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broncancio\Desktop\"/>
    </mc:Choice>
  </mc:AlternateContent>
  <xr:revisionPtr revIDLastSave="0" documentId="13_ncr:1_{326B631E-2064-46BF-B435-08A80185D4B4}" xr6:coauthVersionLast="47" xr6:coauthVersionMax="47" xr10:uidLastSave="{00000000-0000-0000-0000-000000000000}"/>
  <bookViews>
    <workbookView xWindow="-110" yWindow="-110" windowWidth="19420" windowHeight="10420" xr2:uid="{FB170189-43DF-45B6-B945-3795A4051EB6}"/>
  </bookViews>
  <sheets>
    <sheet name="PA2024_Versión" sheetId="1" r:id="rId1"/>
    <sheet name="Información Ajustes" sheetId="2" r:id="rId2"/>
  </sheets>
  <externalReferences>
    <externalReference r:id="rId3"/>
  </externalReferences>
  <definedNames>
    <definedName name="_xlnm._FilterDatabase" localSheetId="0" hidden="1">PA2024_Versión!$A$4:$AZ$7</definedName>
    <definedName name="A">#REF!</definedName>
    <definedName name="ADMINISTRADORASPUBLICO">#REF!</definedName>
    <definedName name="ANMINISTRADORASPRIVADO">#REF!</definedName>
    <definedName name="APORTESESCUELAS">#REF!</definedName>
    <definedName name="AREA">#REF!</definedName>
    <definedName name="ARRENDAMIENTO">#REF!</definedName>
    <definedName name="ARRENDAMIENTOS">#REF!</definedName>
    <definedName name="BARRANQUILLA">#REF!</definedName>
    <definedName name="BOGOTÁ">#REF!</definedName>
    <definedName name="BUCARAMANGA">#REF!</definedName>
    <definedName name="CAL_2021_EVAL_CAL">#REF!</definedName>
    <definedName name="CALI">#REF!</definedName>
    <definedName name="CAPA_TEC">#REF!</definedName>
    <definedName name="CAPACITACION">#REF!</definedName>
    <definedName name="CAPACITACIÓN">#REF!</definedName>
    <definedName name="CARACTER_SOCIO">#REF!</definedName>
    <definedName name="caractersoc">#REF!</definedName>
    <definedName name="CENSOE">#REF!</definedName>
    <definedName name="censoec">#REF!</definedName>
    <definedName name="CENSOECONOMICO">#REF!</definedName>
    <definedName name="COMPRADEEQUIPO">#REF!</definedName>
    <definedName name="COMPRAEQUIPO">#REF!</definedName>
    <definedName name="COMUNICACIONESYTRANS">#REF!</definedName>
    <definedName name="Concepto">#REF!</definedName>
    <definedName name="COOP">#REF!</definedName>
    <definedName name="COOR_REG_SEN">#REF!</definedName>
    <definedName name="coordregsen">#REF!</definedName>
    <definedName name="ctasnales">#REF!</definedName>
    <definedName name="CUENTAS_N">#REF!</definedName>
    <definedName name="DANE_CENTRAL">#REF!</definedName>
    <definedName name="DCD">#REF!</definedName>
    <definedName name="DDHH">#REF!</definedName>
    <definedName name="Derecho_a_la__justicia_seguridad_integtridad">#REF!</definedName>
    <definedName name="Derecho_a_la_educación_Educación_para_el_desarrollo_a_la_libre_personalidad_Educación_para_el_mantenimiento_de_la_paz">#REF!</definedName>
    <definedName name="Derecho_a_la_igualdad_libertad_justicia">#REF!</definedName>
    <definedName name="Derecho_a_la_Integridad_y_la_protección">#REF!</definedName>
    <definedName name="Derecho_a_la_libertad">#REF!</definedName>
    <definedName name="Derecho_a_la_libertad_de_conciencia_Derecho_a_la_libertad_de_culto">#REF!</definedName>
    <definedName name="Derecho_a_la_libertad_de_expresión_Derecho_a_la_rectificación_en_condisiones_de_equidad">#REF!</definedName>
    <definedName name="Derecho_a_la_libertad_Igualdad">#REF!</definedName>
    <definedName name="Derecho_a_la_libertad_justicia_e_Integridad">#REF!</definedName>
    <definedName name="Derecho_a_la_libertad_justicia_seguridad_y_defensa">#REF!</definedName>
    <definedName name="Derecho_a_la_libertad_y_justicia">#REF!</definedName>
    <definedName name="Derecho_a_la_no_discriminación_no_estimatización_no_invisibilización">#REF!</definedName>
    <definedName name="Derecho_a_la_Paz">#REF!</definedName>
    <definedName name="Derecho_a_la_personalidad_jurídica">#REF!</definedName>
    <definedName name="Derecho_a_la_Privacidad_Derecho_a_la_intimidad_Derecho_al_libre_desarrollo_de_la_personalidad">#REF!</definedName>
    <definedName name="Derecho_a_la_propiedad_privada">#REF!</definedName>
    <definedName name="Derecho_a_una_vida_digna_Derecho_al_bienestar_Derecho_de_la_infancia">#REF!</definedName>
    <definedName name="Derecho_al_ambiente_sano">#REF!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#REF!</definedName>
    <definedName name="Derechos_civiles">#REF!</definedName>
    <definedName name="Derechos_civiles_economicos_culturales_politicos_y_seguridad_social">#REF!</definedName>
    <definedName name="Derechos_civiles_y_políticos">#REF!</definedName>
    <definedName name="Derechos_civiles_y_politicos_nacionalidad">#REF!</definedName>
    <definedName name="Derechos_de_información_y_acceso_libre_a_la_documentación_pública">#REF!</definedName>
    <definedName name="DICE">#REF!</definedName>
    <definedName name="DIFUSION">#REF!</definedName>
    <definedName name="DIG">#REF!</definedName>
    <definedName name="DIMPE">#REF!</definedName>
    <definedName name="DIRPEN">#REF!</definedName>
    <definedName name="DIRSEN">#REF!</definedName>
    <definedName name="DP">#REF!</definedName>
    <definedName name="DSCN">#REF!</definedName>
    <definedName name="ENSERESYEQUIPOSDEOFICINA">#REF!</definedName>
    <definedName name="ESAP">#REF!</definedName>
    <definedName name="Etapa">#REF!</definedName>
    <definedName name="FINANCIEROS">#REF!</definedName>
    <definedName name="FOCOS">#REF!</definedName>
    <definedName name="FONDANE_SEN">#REF!</definedName>
    <definedName name="fondanesen">#REF!</definedName>
    <definedName name="fortcapad">#REF!</definedName>
    <definedName name="fortdifusion">#REF!</definedName>
    <definedName name="fortics">#REF!</definedName>
    <definedName name="funocde">#REF!</definedName>
    <definedName name="GASTOSFINANCIEROS">#REF!</definedName>
    <definedName name="GEOESPACIAL">#REF!</definedName>
    <definedName name="GESTION_DOC">#REF!</definedName>
    <definedName name="GESTIONDOC">#REF!</definedName>
    <definedName name="Hardware">#REF!</definedName>
    <definedName name="HORASEXTRASFESTVAC">#REF!</definedName>
    <definedName name="ICBF">#REF!</definedName>
    <definedName name="Implementacion">#REF!</definedName>
    <definedName name="Implementacion_Acuerdo_de_Paz">#REF!</definedName>
    <definedName name="Impresos">#REF!</definedName>
    <definedName name="IMPRESOSYPUBLICACIONES">#REF!</definedName>
    <definedName name="IMPREVISTOS">#REF!</definedName>
    <definedName name="IMPUESTOS">#REF!</definedName>
    <definedName name="infogeo">#REF!</definedName>
    <definedName name="INFRAESTRUCTURA">#REF!</definedName>
    <definedName name="Insumos">#REF!</definedName>
    <definedName name="JOTA">#REF!</definedName>
    <definedName name="JUDICIALES">#REF!</definedName>
    <definedName name="JURIDICA">#REF!</definedName>
    <definedName name="Ley">#REF!</definedName>
    <definedName name="Ley_1757">#REF!</definedName>
    <definedName name="LOGIST">#REF!</definedName>
    <definedName name="LOGISTICA">#REF!</definedName>
    <definedName name="Los_derechos_ciudadanos_el_derecho_de_petición_y_la_acción_de_tutela">#REF!</definedName>
    <definedName name="MANIZALES">#REF!</definedName>
    <definedName name="MANTENIMIENTO">#REF!</definedName>
    <definedName name="MATERIALESYSUMINISTROS">#REF!</definedName>
    <definedName name="MEDELLÍN">#REF!</definedName>
    <definedName name="mejinfraestructura">#REF!</definedName>
    <definedName name="MULTAS">#REF!</definedName>
    <definedName name="MULTASYSANCIONES">#REF!</definedName>
    <definedName name="No_Aplica_Por_favor_justifique_su_respuesta_en_el_campo_de_observaciones">#REF!</definedName>
    <definedName name="OCI">#REF!</definedName>
    <definedName name="OPLAN">#REF!</definedName>
    <definedName name="Otros">#REF!</definedName>
    <definedName name="Otros_gastos_operativos">#REF!</definedName>
    <definedName name="OTROSGASTOSBIENES">#REF!</definedName>
    <definedName name="OTROSGASTOSSERVICIOS">#REF!</definedName>
    <definedName name="OTROSPORBIENES">#REF!</definedName>
    <definedName name="OTROSPORSERVICIOS">#REF!</definedName>
    <definedName name="Participacion">#REF!</definedName>
    <definedName name="Participacion_ciudadana_en_la_gestion_publica">#REF!</definedName>
    <definedName name="PRIMATECNICA">#REF!</definedName>
    <definedName name="PROYECTO">#REF!</definedName>
    <definedName name="PROYECTO_INV">#REF!</definedName>
    <definedName name="PROYECTOS2021">#REF!</definedName>
    <definedName name="proylogistica">#REF!</definedName>
    <definedName name="RUBRO">#REF!</definedName>
    <definedName name="RUBROFUN">#REF!</definedName>
    <definedName name="SECRETARIA">#REF!</definedName>
    <definedName name="SEGUROS">#REF!</definedName>
    <definedName name="SENA">#REF!</definedName>
    <definedName name="Servicios_TIC">#REF!</definedName>
    <definedName name="SERVICIOSPUBLICOS">#REF!</definedName>
    <definedName name="SERVICIOSPÚBLICOS">#REF!</definedName>
    <definedName name="SISTEM">#REF!</definedName>
    <definedName name="SISTEMAS">#REF!</definedName>
    <definedName name="Software">#REF!</definedName>
    <definedName name="SUBDIRECCION">#REF!</definedName>
    <definedName name="SUELDOSNOMINA">#REF!</definedName>
    <definedName name="T_ECONOMICOS">#REF!</definedName>
    <definedName name="T_SOCIALES">#REF!</definedName>
    <definedName name="Talento_Humano">#REF!</definedName>
    <definedName name="temaseconomicos">#REF!</definedName>
    <definedName name="temassociales">#REF!</definedName>
    <definedName name="TERIITORIAL">#REF!</definedName>
    <definedName name="TERRITORIAL">#REF!</definedName>
    <definedName name="Tipo_Producto">#REF!</definedName>
    <definedName name="Tipo_Reprogramacion_Actividad">#REF!</definedName>
    <definedName name="Tiquetes">#REF!</definedName>
    <definedName name="Transporte">#REF!</definedName>
    <definedName name="VIATICOS">#REF!</definedName>
    <definedName name="VIÁTIC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 i="1" l="1"/>
  <c r="AC4" i="1"/>
  <c r="AB5" i="1"/>
  <c r="AC5" i="1"/>
  <c r="AB6" i="1"/>
  <c r="AC6" i="1"/>
  <c r="AB7" i="1"/>
  <c r="AC7" i="1"/>
  <c r="AB8" i="1"/>
  <c r="AC8" i="1"/>
  <c r="AB9" i="1"/>
  <c r="AB10" i="1"/>
  <c r="AB11" i="1"/>
  <c r="AC11" i="1"/>
  <c r="AB12" i="1"/>
  <c r="AC12" i="1"/>
  <c r="AB13" i="1"/>
  <c r="AC13" i="1"/>
  <c r="AB14" i="1"/>
  <c r="AC14" i="1"/>
  <c r="AB15" i="1"/>
  <c r="AB16" i="1"/>
  <c r="AB17" i="1"/>
  <c r="AC17" i="1"/>
  <c r="AB18" i="1"/>
  <c r="AC18" i="1"/>
  <c r="AB19" i="1"/>
  <c r="AC19" i="1"/>
  <c r="AB20" i="1"/>
  <c r="AC20" i="1"/>
  <c r="AB21" i="1"/>
  <c r="AC21" i="1"/>
  <c r="AB22" i="1"/>
  <c r="AC22" i="1"/>
  <c r="AB23" i="1"/>
  <c r="AC23" i="1"/>
  <c r="AB24" i="1"/>
  <c r="AC24" i="1"/>
  <c r="AB25" i="1"/>
  <c r="AC25" i="1"/>
  <c r="AB26" i="1"/>
  <c r="AC26" i="1"/>
  <c r="AB27" i="1"/>
  <c r="AC27" i="1"/>
  <c r="AB28" i="1"/>
  <c r="AC28" i="1"/>
  <c r="AB29" i="1"/>
  <c r="AC29" i="1"/>
  <c r="AB30" i="1"/>
  <c r="AC30" i="1"/>
  <c r="AB31" i="1"/>
  <c r="AC31" i="1"/>
  <c r="AB32" i="1"/>
  <c r="AC32" i="1"/>
  <c r="AB33" i="1"/>
  <c r="AC33" i="1"/>
  <c r="AB34" i="1"/>
  <c r="AC34" i="1"/>
  <c r="AB35" i="1"/>
  <c r="AC35" i="1"/>
  <c r="AB36" i="1"/>
  <c r="AC36" i="1"/>
  <c r="AB37" i="1"/>
  <c r="AC37" i="1"/>
  <c r="AB38" i="1"/>
  <c r="AC38" i="1"/>
  <c r="AB39" i="1"/>
  <c r="AC39" i="1"/>
  <c r="AB40" i="1"/>
  <c r="AC40" i="1"/>
  <c r="AB41" i="1"/>
  <c r="AC41" i="1"/>
  <c r="AB42" i="1"/>
  <c r="AC42" i="1"/>
  <c r="AB43" i="1"/>
  <c r="AC43" i="1"/>
  <c r="AB44" i="1"/>
  <c r="AC44" i="1"/>
  <c r="AB45" i="1"/>
  <c r="AC45" i="1"/>
  <c r="AB46" i="1"/>
  <c r="AC46" i="1"/>
  <c r="AB47" i="1"/>
  <c r="AC47" i="1"/>
  <c r="AB48" i="1"/>
  <c r="AC48" i="1"/>
  <c r="AB49" i="1"/>
  <c r="AC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tc={432C80E4-5EB3-4B88-82E5-1076E593A90F}</author>
    <author>tc={77519623-E00A-46D5-89C4-1DE15D50DB4C}</author>
    <author>tc={BECB3524-A8B9-4F2F-B55B-F2094876F2C8}</author>
    <author>tc={FD03C9E6-B991-4CBF-9F05-6BEC05AAA1E9}</author>
    <author>tc={A6F50D71-9089-42E8-9CAF-1050063BB75C}</author>
  </authors>
  <commentList>
    <comment ref="V9" authorId="0" shapeId="0" xr:uid="{432C80E4-5EB3-4B88-82E5-1076E593A90F}">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Responsable "Técnico administrativo  Carlos Cabra"</t>
      </text>
    </comment>
    <comment ref="S10" authorId="1" shapeId="0" xr:uid="{77519623-E00A-46D5-89C4-1DE15D50DB4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Responsable Profesional Especializado 17 "Claudia Osorio"
</t>
      </text>
    </comment>
    <comment ref="V15" authorId="2" shapeId="0" xr:uid="{BECB3524-A8B9-4F2F-B55B-F2094876F2C8}">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Responsable Apoyo profesional gestión documental Elmer Yovani Sanabria</t>
      </text>
    </comment>
    <comment ref="S16" authorId="3" shapeId="0" xr:uid="{FD03C9E6-B991-4CBF-9F05-6BEC05AAA1E9}">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Responsable Profesional Especializado 24 "Jorge Ivan Pardo"</t>
      </text>
    </comment>
    <comment ref="S17" authorId="4" shapeId="0" xr:uid="{A6F50D71-9089-42E8-9CAF-1050063BB75C}">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Responsable Profesional Especializado 16 Johann Felipe Velasquez</t>
      </text>
    </comment>
  </commentList>
</comments>
</file>

<file path=xl/sharedStrings.xml><?xml version="1.0" encoding="utf-8"?>
<sst xmlns="http://schemas.openxmlformats.org/spreadsheetml/2006/main" count="811" uniqueCount="227">
  <si>
    <t>No aplica</t>
  </si>
  <si>
    <t xml:space="preserve">Regulación </t>
  </si>
  <si>
    <t>Resultado</t>
  </si>
  <si>
    <t>Asistencia a capacitaciones  Análisis de Impacto Normativo (supeditado a la invitación del DNP)</t>
  </si>
  <si>
    <t>Asistir a capacitaciones sobre Análisis de Impacto Normativo-AIN- convocados por el DNP</t>
  </si>
  <si>
    <t>10. Mejora Normativa</t>
  </si>
  <si>
    <t>3.Gestión con Valores para Resultados</t>
  </si>
  <si>
    <t xml:space="preserve">3. Procesos Misionales </t>
  </si>
  <si>
    <t>1. Ser reconocidos por emitir una regulación de calidad, claridad y oportunidad.</t>
  </si>
  <si>
    <t>b. Entidades públicas territoriales y nacionales fortalecidas</t>
  </si>
  <si>
    <t>5. Fortalecimiento institucional como motor de cambio para recuperar la confianza de la ciudadanía y para el fortalecimiento del vínculo Estado-Ciudadanía</t>
  </si>
  <si>
    <t>31.  Bloque estratégico III  3. Bloque habilitador de la convergencia regional</t>
  </si>
  <si>
    <t>5. Convergencia regional</t>
  </si>
  <si>
    <t>16. Paz, justicia e instituciones sólidas</t>
  </si>
  <si>
    <t>E1-L1-146</t>
  </si>
  <si>
    <t>MODERNIZACIÓN DEL MARCO REGULATORIO EN LOS SECTORES DE COMPETENCIA DE LA CREG A NIVEL NACIONAL</t>
  </si>
  <si>
    <t>Proyección Corporativa y Relaciones con el Entorno</t>
  </si>
  <si>
    <t>Producto</t>
  </si>
  <si>
    <t xml:space="preserve">Cuatrocientos cincuenta (450) piezas gráficas realizadas </t>
  </si>
  <si>
    <t>Producir piezas graficas para redes sociales y comunicación interna que cuenten con una temática específica y un eslogan representativo.</t>
  </si>
  <si>
    <t>13.Participación Ciudadana en la Gestión Pública</t>
  </si>
  <si>
    <t>5.Información y Comunicación</t>
  </si>
  <si>
    <t>1. Proceso estratégico</t>
  </si>
  <si>
    <t>6. Incentivar el conocimiento regulatorio de los derechos y deberes de los usuarios</t>
  </si>
  <si>
    <t>E1-L1-145</t>
  </si>
  <si>
    <t>Cuatro (4) mensajes institucionales realizados</t>
  </si>
  <si>
    <t>Producir mensajes institucionales sobre aspectos relevantes en el cobro de energía y gas (cómo leer la factura)</t>
  </si>
  <si>
    <t>E1-L1-144</t>
  </si>
  <si>
    <t>Un (1) piloto de podcast realizado</t>
  </si>
  <si>
    <t xml:space="preserve">Realizar un episodio piloto  sobre historia de los servicios públicos en Colombia. </t>
  </si>
  <si>
    <t>E1-L1-143</t>
  </si>
  <si>
    <t>Seis (6) microcápsulas en lenguaje claro para redes sociales realizadas</t>
  </si>
  <si>
    <t>Realizar piezas audiovisuales en lenguaje claro para redes sociales</t>
  </si>
  <si>
    <t>E1-L1-142</t>
  </si>
  <si>
    <t>Dos (2) capacitaciones  a medios de comunicación  realizadas</t>
  </si>
  <si>
    <t xml:space="preserve">Realizar capacitación a los medios de comunicación sobre regulación </t>
  </si>
  <si>
    <t>E1-L1-141</t>
  </si>
  <si>
    <t>Cinco (5) talleres o audiencias públicas realizadas en ciudades principales del país</t>
  </si>
  <si>
    <t xml:space="preserve">Promover espacios de información con contenidos pedagógicos </t>
  </si>
  <si>
    <t>E1-L1-140</t>
  </si>
  <si>
    <t>Participar en Cuatro (4) Juntanzas y cuatro (4) Juntanzas. Previa convocatoria de Función Pública</t>
  </si>
  <si>
    <t xml:space="preserve">Participar en espacios de diálogos ciudadanos </t>
  </si>
  <si>
    <t>E1-L1-139</t>
  </si>
  <si>
    <t>Ocho (8) capacitaciones en regiones apartadas del país</t>
  </si>
  <si>
    <t xml:space="preserve">Realizar pedagogía de la Regulación </t>
  </si>
  <si>
    <t>E1-L1-138</t>
  </si>
  <si>
    <t>Botón Menú Participa actualizado</t>
  </si>
  <si>
    <t>Realizar la actualización  del Botón del Menú Participa</t>
  </si>
  <si>
    <t>E1-L1-137</t>
  </si>
  <si>
    <t>Cuatro (4) Informes de implementación  del Plan</t>
  </si>
  <si>
    <t>Realizar la implementación del Plan de Comunicaciones de la CREG</t>
  </si>
  <si>
    <t>E1-L1-136</t>
  </si>
  <si>
    <t>Un (1) plan de comunicaciones generado</t>
  </si>
  <si>
    <t>Elaborar Un (1) plan de comunicaciones para la CREG</t>
  </si>
  <si>
    <t>E1-L1-135</t>
  </si>
  <si>
    <t>FORTALECIMIENTO AL DESEMPEÑO INSTITUCIONAL EN LA COMISIÓN DE REGULACIÓN DE ENERGÍA Y GAS A NIVEL NACIONAL</t>
  </si>
  <si>
    <t>Planeación Estratégica</t>
  </si>
  <si>
    <t>Una (1) propuesta de implementación sobre la Información Estadística en la CREG</t>
  </si>
  <si>
    <t>6. Fortalecimiento Organizacional y Simplificación de Procesos</t>
  </si>
  <si>
    <t>E1-L1-134</t>
  </si>
  <si>
    <t>Un (1) documento diagnostico fase II sobre la información Estadística en la CREG</t>
  </si>
  <si>
    <t>E1-L1-133</t>
  </si>
  <si>
    <t xml:space="preserve">Dos (2) propuestas de procedimientos del proceso de  planeación estratégica  </t>
  </si>
  <si>
    <t xml:space="preserve">Realizar la actualización del proceso de planeación estratégica </t>
  </si>
  <si>
    <t>E1-L1-132</t>
  </si>
  <si>
    <t>Una (1) propuesta metodológica para la Elaboración del Plan Estratégico Institucional 2024-2027</t>
  </si>
  <si>
    <t>Generar una (1) propuesta metodológica para la Elaboración del Plan Estratégico Institucional 2024-2027</t>
  </si>
  <si>
    <t>3.Planeación Institucional</t>
  </si>
  <si>
    <t>E1-L1-131</t>
  </si>
  <si>
    <t xml:space="preserve">Un (1) documento denominado ABC sobre la política de planeación institucional </t>
  </si>
  <si>
    <t xml:space="preserve">Generar un documento Guía sobre la política de planeación institucional </t>
  </si>
  <si>
    <t>E1-L1-130</t>
  </si>
  <si>
    <t xml:space="preserve"> Once (11) espacios  de interacción con los lideres de procesos sobre la  implementación de la política de planeación institucional </t>
  </si>
  <si>
    <t xml:space="preserve">Fortalecer la implementación de la política de planeación institucional </t>
  </si>
  <si>
    <t>E1-L1-129</t>
  </si>
  <si>
    <t>Once (11) comunicaciones remitidas a los lideres del procesos(correos electrónicos sobre  acciones de monitoreo del Plan Anticorrupción y de Atención al Ciudadano)</t>
  </si>
  <si>
    <t>Fortalecer las acciones de monitoreo del Plan Anticorrupción y de Atención al Ciudadano</t>
  </si>
  <si>
    <t>E1-L1-128</t>
  </si>
  <si>
    <t>Once (11) comunicaciones remitidas a los lideres del procesos(correos electrónicos sobre las fechas de seguimiento del Plan de Acción )</t>
  </si>
  <si>
    <t xml:space="preserve">Fortalecer las acciones de seguimiento al Plan de Acción </t>
  </si>
  <si>
    <t>E1-L1-127</t>
  </si>
  <si>
    <t>FORTALECIMIENTO DE LA GOBERNANZA DE LAS TECNOLOGÍAS DE LA INFORMACIÓN EN LA CREG NACIONAL</t>
  </si>
  <si>
    <t>Informática y Tecnología</t>
  </si>
  <si>
    <t>Una (1) política de Gobierno digital  focalizada en  accesibilidad y usabilidad</t>
  </si>
  <si>
    <t>Fortalecimiento de la política de Gobierno digital focalizada en  accesibilidad y usabilidad</t>
  </si>
  <si>
    <t>7. Gobierno Digital</t>
  </si>
  <si>
    <t xml:space="preserve">4. Procesos de Soporte </t>
  </si>
  <si>
    <t>8. Gestionar eficientemente la información, contando con sistemas de información robustos y seguros</t>
  </si>
  <si>
    <t>E1-L1-126</t>
  </si>
  <si>
    <t>Un (1) ejercicio de arquitectura empresarial</t>
  </si>
  <si>
    <t>Realizar un ejercicio de arquitectura empresarial</t>
  </si>
  <si>
    <t>E1-L1-125</t>
  </si>
  <si>
    <t>Un (1) Plan Estratégico de Tecnologías</t>
  </si>
  <si>
    <t>Actualización  Plan Estratégico de Tecnologías</t>
  </si>
  <si>
    <t>E1-L1-124</t>
  </si>
  <si>
    <t>Una (1) política de seguridad de la información</t>
  </si>
  <si>
    <t>Actualizar de política de seguridad de la información</t>
  </si>
  <si>
    <t>8. Seguridad Digital</t>
  </si>
  <si>
    <t>E1-L1-123</t>
  </si>
  <si>
    <t xml:space="preserve">Una (1) sesión del del día de la seguridad de la información </t>
  </si>
  <si>
    <t xml:space="preserve">Realizar la Celebración del día de la seguridad de la información </t>
  </si>
  <si>
    <t>E1-L1-122</t>
  </si>
  <si>
    <t>Una (1) prueba ethical_hacking realizada</t>
  </si>
  <si>
    <t>Realizar una prueba ethical_hacking</t>
  </si>
  <si>
    <t>E1-L1-121</t>
  </si>
  <si>
    <t>Dos (2) Tips realizados</t>
  </si>
  <si>
    <t>TIPs de apropiación para la protección de datos personales</t>
  </si>
  <si>
    <t>E1-L1-120</t>
  </si>
  <si>
    <t>Una (1) capacitación realizada</t>
  </si>
  <si>
    <t>Realizar una capacitación para la Protección de datos personales</t>
  </si>
  <si>
    <t>E1-L1-119</t>
  </si>
  <si>
    <t>Cuatro (4) Tips realizados</t>
  </si>
  <si>
    <t>Generación de TIPs para apropiar políticas del sistema de gestión  de seguridad de la información protección datos personal</t>
  </si>
  <si>
    <t>E1-L1-118</t>
  </si>
  <si>
    <t>Cuatro (4) capacitaciones realizadas</t>
  </si>
  <si>
    <t>Realizar capacitaciones para la apropiación de la seguridad de la información en la entidad</t>
  </si>
  <si>
    <t>E1-L1-117</t>
  </si>
  <si>
    <t xml:space="preserve"> Gestión Humana</t>
  </si>
  <si>
    <t>(Número de actividades 100% finalizadas de gestión con mejora evidenciada/ Número de actividades de gestión objeto de mejora)*100</t>
  </si>
  <si>
    <t xml:space="preserve">1. Realizar el cierre de nueve (9) acciones identificadas en el autodiagnóstico del FURAG para la Política de Gestión Estratégica del Talento Humano en relación con la gestión adelantada para el 2023 con el fin de incrementar la calificación de las rutas de creación de valor. (validación del desarrollo permanente)
Acciones para mejora de calificación:
1. SIGEP (Actualización planta y contratistas)
2. REINDUCCIÓN (100% cobertura)
3. MOVILIDAD (mecanismo para identificar expectativas de movilidad)
4. ACUERDOS DE GESTIÓN (Adopción acto administrativo) 5. y (definir mecanismo mejora desempeño deficiente)
6. BILINGUISMO (implementar programa)
7. INCENTIVOS (para gerentes públicos)
8. PREPENSIONADOS (programa desvinculación asistida) 9. (focalizado por tipo de vinculación)
</t>
  </si>
  <si>
    <t xml:space="preserve"> 1.Talento humano</t>
  </si>
  <si>
    <t>1.Talento humano</t>
  </si>
  <si>
    <t>E1-L1-116</t>
  </si>
  <si>
    <t>(Número de actividades ejecutadas / Número de actividades programadas)*100</t>
  </si>
  <si>
    <t>Desarrollar tres (3) actividades de fortalecimiento de la innovación, aprendizaje y gestión del conocimiento, 2 actividades asociadas a la socialización de la Caja de herramientas de innovación y promoción de la aplicación de estas herramientas en las actividades cotidianas a través de sondeo)</t>
  </si>
  <si>
    <t>18.Gestión del Conocimiento y la Innovación</t>
  </si>
  <si>
    <t>E1-L1-115</t>
  </si>
  <si>
    <t>Gestión Financiera</t>
  </si>
  <si>
    <t>Un (1) documento denominado "control de ejecución del gasto"</t>
  </si>
  <si>
    <t>Elaborar una estrategia que permita controlar la ejecución del gasto de la CREG</t>
  </si>
  <si>
    <t xml:space="preserve"> 4.Gestión Presupuestal y Eficiencia del Gasto Público</t>
  </si>
  <si>
    <t>11. Mejorar la gestión de los recursos financieros</t>
  </si>
  <si>
    <t>E1-L1-114</t>
  </si>
  <si>
    <t xml:space="preserve">Una (1) propuesta de actualización </t>
  </si>
  <si>
    <t xml:space="preserve">Generar  una Propuesta de actualización del procedimiento de contribución especial </t>
  </si>
  <si>
    <t>E1-L1-113</t>
  </si>
  <si>
    <t>Gestión Documental</t>
  </si>
  <si>
    <t>Un (1)  documento denominado "fortalecimiento de la gestión documental"</t>
  </si>
  <si>
    <t>Elaborar una estrategia para el fortalecimiento de la gestión documental de la CREG.</t>
  </si>
  <si>
    <t>16. Gestión Documental</t>
  </si>
  <si>
    <t>E1-L1-112</t>
  </si>
  <si>
    <t>Gestión Control y Evaluación</t>
  </si>
  <si>
    <t>Cuatro (4) seguimientos consolidados</t>
  </si>
  <si>
    <t>Realizar seguimiento a las actividades establecidas en el Plan de Anual de Auditorias</t>
  </si>
  <si>
    <t>19.Política de Control Interno</t>
  </si>
  <si>
    <t>7.Control Interno</t>
  </si>
  <si>
    <t xml:space="preserve">2. Proceso de Evaluación </t>
  </si>
  <si>
    <t>E1-L1-111</t>
  </si>
  <si>
    <t>Un (1) documento denominado Plan de Anual de Auditorias</t>
  </si>
  <si>
    <t>Generar un Plan de Anual de Auditorias para la CREG</t>
  </si>
  <si>
    <t>E1-L1-110</t>
  </si>
  <si>
    <t>Dos (2) presentaciones en el Comité Institucional de Gestión y Desempeño  sobre los avances de la implementación de la Política de Control Interno</t>
  </si>
  <si>
    <t>Realizar la socialización de avances en la implementación de la Política de Control Interno en el Comité Institucional de Gestión y Desempeño</t>
  </si>
  <si>
    <t>E1-L1-109</t>
  </si>
  <si>
    <t>Dos (2) piezas de comunicación sobre las auditorias y seguimiento</t>
  </si>
  <si>
    <t>Realizar la divulgación de información relacionada con el ejercicio de auditorias  y seguimiento</t>
  </si>
  <si>
    <t>E1-L1-108</t>
  </si>
  <si>
    <t xml:space="preserve"> Bienes y Servicios </t>
  </si>
  <si>
    <t>Una (1) propuesta de actualización del Manual de contratación</t>
  </si>
  <si>
    <t>Generar una propuesta de actualización del "Manual de Contratación"</t>
  </si>
  <si>
    <t>E1-L1-107</t>
  </si>
  <si>
    <t xml:space="preserve">Una (1) propuesta del Manual de entrega de Inventarios </t>
  </si>
  <si>
    <t>Generar una propuesta del  "Manual de entrega de Inventarios"</t>
  </si>
  <si>
    <t>E1-L1-106</t>
  </si>
  <si>
    <t>Atención de Procesos Judiciales</t>
  </si>
  <si>
    <t xml:space="preserve">Una (1) socialización sobre la Evaluación de la Política de Prevención del daño antijuridico en el Comité Institucional de gestión y Desempeño </t>
  </si>
  <si>
    <t>Realizar la  socialización sobre la Evaluación de la Prevención del daño antijuridico</t>
  </si>
  <si>
    <t>11.Servicio al Ciudadano</t>
  </si>
  <si>
    <t>E1-L1-105</t>
  </si>
  <si>
    <t>Atención de Peticiones y Consultas</t>
  </si>
  <si>
    <t xml:space="preserve">Un (1) certificado de asistencia Capacitación de funcionarios de la CREG en temas asociados al proceso de Atención de Peticiones y Consultas convocados por Función Pública </t>
  </si>
  <si>
    <t xml:space="preserve">Una (1) asistencia a Capacitación de funcionarios de la CREG en temas asociados al proceso de Atención de Peticiones y Consultas convocados por Función Pública </t>
  </si>
  <si>
    <t>E1-L1-104</t>
  </si>
  <si>
    <t>Dos (2) sensibilizaciones realizadas para los funcionarios de la CREG asociados a la correcta Atención de Peticiones y Consultas</t>
  </si>
  <si>
    <t>Dos (2) sensibilizaciones para los funcionarios de la CREG asociados a la correcta Atención de Peticiones y Consultas</t>
  </si>
  <si>
    <t>E1-L1-103</t>
  </si>
  <si>
    <t xml:space="preserve"> Cuatro (4) Publicaciones del Informe de PQRS</t>
  </si>
  <si>
    <t xml:space="preserve"> Cuatro (4)  Informes de PQRS</t>
  </si>
  <si>
    <t>E1-L1-102</t>
  </si>
  <si>
    <t>Dos (2) Encuestas de Satisfacción con público externo sobre las PQRS socializado en el Comité Institucional de Gestión y Desempeño</t>
  </si>
  <si>
    <t>Dos (2) Resultados de  Encuestas de Satisfacción con público externo sobre las PQRS</t>
  </si>
  <si>
    <t>E1-L1-101</t>
  </si>
  <si>
    <t>Valor</t>
  </si>
  <si>
    <t>Rubro  Presupuestal</t>
  </si>
  <si>
    <t xml:space="preserve">Proceso Responsable </t>
  </si>
  <si>
    <t>Meta total Año
Programada</t>
  </si>
  <si>
    <t>Meta total Año
Alcanzada</t>
  </si>
  <si>
    <t>Meta 
Alcanzada</t>
  </si>
  <si>
    <t>Meta 
 IV Trimestre</t>
  </si>
  <si>
    <t>Meta 
III Trimestre</t>
  </si>
  <si>
    <t>Meta 
 II Trimestre</t>
  </si>
  <si>
    <t>Meta 
I Trimestre</t>
  </si>
  <si>
    <t>Tipo de Indicador</t>
  </si>
  <si>
    <t>Indicador</t>
  </si>
  <si>
    <t xml:space="preserve">Iniciativa </t>
  </si>
  <si>
    <t>Política de Gestión y Desempeño</t>
  </si>
  <si>
    <t>Dimensión MIPG</t>
  </si>
  <si>
    <t xml:space="preserve">Enfoque </t>
  </si>
  <si>
    <t>Objetivos  estratégicos 
PEI CREG</t>
  </si>
  <si>
    <t>Componente</t>
  </si>
  <si>
    <t>Catalizador</t>
  </si>
  <si>
    <t>Pilares</t>
  </si>
  <si>
    <t>Transformación</t>
  </si>
  <si>
    <t>Metas de los Objetivo de 
Desarrollo Sostenible (ODS)</t>
  </si>
  <si>
    <t>Tipificación de recursos</t>
  </si>
  <si>
    <t xml:space="preserve">Planeación Institucional CREG </t>
  </si>
  <si>
    <t>Alineación Plan Nacional de Desarrollo 2022-2026: Colombia, potencia mundial de la vida</t>
  </si>
  <si>
    <t>Alineación Planeación exógena</t>
  </si>
  <si>
    <t>N°</t>
  </si>
  <si>
    <t xml:space="preserve"> Código </t>
  </si>
  <si>
    <t>Plan de Acción vigencia 2024</t>
  </si>
  <si>
    <t>Descripción</t>
  </si>
  <si>
    <t>Meta</t>
  </si>
  <si>
    <t>I Trimestre</t>
  </si>
  <si>
    <t xml:space="preserve"> II Trimestre</t>
  </si>
  <si>
    <t>III Trimestre</t>
  </si>
  <si>
    <t xml:space="preserve"> IV Trimestre</t>
  </si>
  <si>
    <t>Meta total Año</t>
  </si>
  <si>
    <t>Programada</t>
  </si>
  <si>
    <t xml:space="preserve">Información Actual del Plan de Acción </t>
  </si>
  <si>
    <t xml:space="preserve">Solicitud de Ajuste al Plan de Acción </t>
  </si>
  <si>
    <t xml:space="preserve">Planeación Estratégica </t>
  </si>
  <si>
    <t> 2</t>
  </si>
  <si>
    <t> 3</t>
  </si>
  <si>
    <t> 6</t>
  </si>
  <si>
    <t xml:space="preserve"> Un (1) documento diagnostico fase II sobre la información Estadística en la CREG</t>
  </si>
  <si>
    <t>En sesión ordinaria N° 2 del Comité Institucional de Gestión y Desempeño_x000B_II Sesión realizado el 24 de junio de 2024, se aprobaron las modificaciones por parte de los miembros del Comité Institucional. A continuación se señala la información que estaba vigente en la versión 1 y la propuesta de cambio en la versión. Cualquier inquietud, observación y/o comentario al correo brenda.roncancio@creg.gov.co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</si>
</sst>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6" x14ac:knownFonts="1">
    <font>
      <sz val="11"/>
      <color theme="1"/>
      <name val="Aptos Narrow"/>
      <family val="2"/>
      <scheme val="minor"/>
    </font>
    <font>
      <sz val="11"/>
      <color theme="1"/>
      <name val="Aptos Narrow"/>
      <family val="2"/>
      <scheme val="minor"/>
    </font>
    <font>
      <sz val="14"/>
      <color theme="1"/>
      <name val="Aptos Narrow"/>
      <family val="2"/>
      <scheme val="minor"/>
    </font>
    <font>
      <b/>
      <sz val="14"/>
      <color theme="1"/>
      <name val="Aptos Narrow"/>
      <family val="2"/>
      <scheme val="minor"/>
    </font>
    <font>
      <b/>
      <sz val="14"/>
      <name val="Aptos Narrow"/>
      <family val="2"/>
      <scheme val="minor"/>
    </font>
    <font>
      <sz val="14"/>
      <name val="Aptos Narrow"/>
      <family val="2"/>
      <scheme val="minor"/>
    </font>
    <font>
      <b/>
      <sz val="18"/>
      <color theme="1"/>
      <name val="Aptos Narrow"/>
      <family val="2"/>
      <scheme val="minor"/>
    </font>
    <font>
      <b/>
      <sz val="18"/>
      <color theme="0"/>
      <name val="Aptos Narrow"/>
      <family val="2"/>
      <scheme val="minor"/>
    </font>
    <font>
      <b/>
      <sz val="14"/>
      <color theme="0"/>
      <name val="Aptos Narrow"/>
      <family val="2"/>
      <scheme val="minor"/>
    </font>
    <font>
      <sz val="11"/>
      <color theme="1"/>
      <name val="Aptos Display"/>
      <family val="2"/>
      <scheme val="major"/>
    </font>
    <font>
      <b/>
      <sz val="16"/>
      <color rgb="FF000000"/>
      <name val="Aptos Display"/>
      <family val="2"/>
      <scheme val="major"/>
    </font>
    <font>
      <sz val="14"/>
      <color rgb="FF000000"/>
      <name val="Aptos Display"/>
      <family val="2"/>
      <scheme val="major"/>
    </font>
    <font>
      <sz val="11"/>
      <color rgb="FF000000"/>
      <name val="Aptos Display"/>
      <family val="2"/>
      <scheme val="major"/>
    </font>
    <font>
      <b/>
      <sz val="11"/>
      <color rgb="FF000000"/>
      <name val="Aptos Display"/>
      <family val="2"/>
      <scheme val="major"/>
    </font>
    <font>
      <sz val="18"/>
      <name val="Aptos Display"/>
      <family val="2"/>
      <scheme val="major"/>
    </font>
    <font>
      <sz val="18"/>
      <color theme="1"/>
      <name val="Aptos Display"/>
      <family val="2"/>
      <scheme val="major"/>
    </font>
  </fonts>
  <fills count="1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0070C0"/>
        <bgColor indexed="64"/>
      </patternFill>
    </fill>
    <fill>
      <patternFill patternType="solid">
        <fgColor theme="5"/>
        <bgColor indexed="64"/>
      </patternFill>
    </fill>
    <fill>
      <patternFill patternType="solid">
        <fgColor theme="9" tint="0.39997558519241921"/>
        <bgColor indexed="64"/>
      </patternFill>
    </fill>
    <fill>
      <patternFill patternType="solid">
        <fgColor rgb="FFC00000"/>
        <bgColor indexed="64"/>
      </patternFill>
    </fill>
    <fill>
      <patternFill patternType="solid">
        <fgColor theme="3"/>
        <bgColor indexed="64"/>
      </patternFill>
    </fill>
    <fill>
      <patternFill patternType="solid">
        <fgColor rgb="FF00B050"/>
        <bgColor indexed="64"/>
      </patternFill>
    </fill>
    <fill>
      <patternFill patternType="solid">
        <fgColor theme="4" tint="-0.249977111117893"/>
        <bgColor indexed="64"/>
      </patternFill>
    </fill>
    <fill>
      <patternFill patternType="solid">
        <fgColor rgb="FFE9EBF5"/>
        <bgColor indexed="64"/>
      </patternFill>
    </fill>
    <fill>
      <patternFill patternType="solid">
        <fgColor rgb="FFD6DCE5"/>
        <bgColor indexed="64"/>
      </patternFill>
    </fill>
  </fills>
  <borders count="12">
    <border>
      <left/>
      <right/>
      <top/>
      <bottom/>
      <diagonal/>
    </border>
    <border>
      <left style="thick">
        <color theme="0" tint="-0.499984740745262"/>
      </left>
      <right style="thick">
        <color theme="0" tint="-0.499984740745262"/>
      </right>
      <top style="thick">
        <color theme="0" tint="-0.499984740745262"/>
      </top>
      <bottom style="thick">
        <color theme="0" tint="-0.499984740745262"/>
      </bottom>
      <diagonal/>
    </border>
    <border>
      <left style="medium">
        <color theme="0"/>
      </left>
      <right/>
      <top style="medium">
        <color theme="0"/>
      </top>
      <bottom/>
      <diagonal/>
    </border>
    <border>
      <left style="medium">
        <color theme="0"/>
      </left>
      <right style="medium">
        <color theme="0"/>
      </right>
      <top style="medium">
        <color theme="0"/>
      </top>
      <bottom/>
      <diagonal/>
    </border>
    <border>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top/>
      <bottom style="medium">
        <color rgb="FFFFFFFF"/>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0" fontId="2" fillId="0" borderId="0" xfId="0" applyFont="1"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vertical="center" wrapText="1"/>
    </xf>
    <xf numFmtId="44" fontId="3" fillId="0" borderId="1" xfId="1" applyFont="1" applyBorder="1" applyAlignment="1">
      <alignment vertical="center" wrapText="1"/>
    </xf>
    <xf numFmtId="0" fontId="3" fillId="0" borderId="1" xfId="0" applyFont="1" applyBorder="1" applyAlignment="1">
      <alignment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horizontal="left" vertical="center" wrapText="1"/>
    </xf>
    <xf numFmtId="44" fontId="2" fillId="4" borderId="1" xfId="1" applyFont="1" applyFill="1" applyBorder="1" applyAlignment="1">
      <alignment vertical="center" wrapText="1"/>
    </xf>
    <xf numFmtId="0" fontId="2" fillId="4"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9" fontId="2" fillId="4" borderId="1"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44" fontId="3" fillId="0" borderId="1" xfId="1" applyFont="1" applyFill="1" applyBorder="1" applyAlignment="1">
      <alignment vertical="center" wrapText="1"/>
    </xf>
    <xf numFmtId="0" fontId="3" fillId="4" borderId="1" xfId="0" applyFont="1" applyFill="1" applyBorder="1" applyAlignment="1">
      <alignment horizontal="center" vertical="center" wrapText="1"/>
    </xf>
    <xf numFmtId="0" fontId="3" fillId="3" borderId="0" xfId="0" applyFont="1" applyFill="1" applyAlignment="1">
      <alignment vertical="center" wrapText="1"/>
    </xf>
    <xf numFmtId="44" fontId="4" fillId="3" borderId="1" xfId="1" applyFont="1" applyFill="1" applyBorder="1" applyAlignment="1">
      <alignment vertical="center" wrapText="1"/>
    </xf>
    <xf numFmtId="0" fontId="4" fillId="3" borderId="1" xfId="0" applyFont="1" applyFill="1" applyBorder="1" applyAlignment="1">
      <alignment vertical="center" wrapText="1"/>
    </xf>
    <xf numFmtId="0" fontId="3" fillId="3" borderId="1" xfId="0" applyFont="1" applyFill="1" applyBorder="1" applyAlignment="1">
      <alignment vertical="center" wrapText="1"/>
    </xf>
    <xf numFmtId="0" fontId="4" fillId="3" borderId="1" xfId="0" applyFont="1" applyFill="1" applyBorder="1" applyAlignment="1">
      <alignment horizontal="left" vertical="center" wrapText="1"/>
    </xf>
    <xf numFmtId="9" fontId="3" fillId="2" borderId="1" xfId="2" applyFont="1" applyFill="1" applyBorder="1" applyAlignment="1">
      <alignment horizontal="center" vertical="center" wrapText="1"/>
    </xf>
    <xf numFmtId="9" fontId="3" fillId="0" borderId="1" xfId="2" applyFont="1" applyBorder="1" applyAlignment="1">
      <alignment horizontal="center" vertical="center" wrapText="1"/>
    </xf>
    <xf numFmtId="44" fontId="5" fillId="4" borderId="1" xfId="1" applyFont="1" applyFill="1" applyBorder="1" applyAlignment="1">
      <alignment vertical="center" wrapText="1"/>
    </xf>
    <xf numFmtId="0" fontId="5" fillId="4" borderId="1" xfId="0" applyFont="1" applyFill="1" applyBorder="1" applyAlignment="1">
      <alignment vertical="center" wrapText="1"/>
    </xf>
    <xf numFmtId="0" fontId="5" fillId="4" borderId="1" xfId="0" applyFont="1" applyFill="1" applyBorder="1" applyAlignment="1">
      <alignment horizontal="left" vertical="center" wrapText="1"/>
    </xf>
    <xf numFmtId="44" fontId="4" fillId="3" borderId="1" xfId="1" applyFont="1" applyFill="1" applyBorder="1" applyAlignment="1">
      <alignment horizontal="center" vertical="center" wrapText="1"/>
    </xf>
    <xf numFmtId="0" fontId="4" fillId="3" borderId="1" xfId="0" applyFont="1" applyFill="1" applyBorder="1" applyAlignment="1">
      <alignment horizontal="center" vertical="center" wrapText="1"/>
    </xf>
    <xf numFmtId="44" fontId="4" fillId="0" borderId="1" xfId="1" applyFont="1" applyFill="1" applyBorder="1" applyAlignment="1">
      <alignment vertical="center" wrapText="1"/>
    </xf>
    <xf numFmtId="0" fontId="4" fillId="0" borderId="1" xfId="0" applyFont="1" applyBorder="1" applyAlignment="1">
      <alignment horizontal="left" vertical="center" wrapText="1"/>
    </xf>
    <xf numFmtId="0" fontId="2" fillId="3" borderId="0" xfId="0" applyFont="1" applyFill="1" applyAlignment="1">
      <alignment vertical="center" wrapText="1"/>
    </xf>
    <xf numFmtId="44" fontId="3" fillId="3" borderId="1" xfId="1" applyFont="1" applyFill="1" applyBorder="1" applyAlignment="1">
      <alignment vertical="center" wrapText="1"/>
    </xf>
    <xf numFmtId="0" fontId="3" fillId="3" borderId="1" xfId="0" applyFont="1" applyFill="1" applyBorder="1" applyAlignment="1">
      <alignment horizontal="left" vertical="center" wrapText="1"/>
    </xf>
    <xf numFmtId="0" fontId="6" fillId="0" borderId="0" xfId="0" applyFont="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7" fillId="6" borderId="2" xfId="0" applyFont="1" applyFill="1" applyBorder="1" applyAlignment="1">
      <alignment horizontal="left" vertical="center" wrapText="1"/>
    </xf>
    <xf numFmtId="0" fontId="8" fillId="7" borderId="4"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11" borderId="7"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3" fillId="0" borderId="0" xfId="0" applyFont="1" applyAlignment="1">
      <alignment horizontal="left" vertical="center" wrapText="1"/>
    </xf>
    <xf numFmtId="0" fontId="8" fillId="12" borderId="0" xfId="0" applyFont="1" applyFill="1" applyAlignment="1">
      <alignment horizontal="center" vertical="center" wrapText="1"/>
    </xf>
    <xf numFmtId="0" fontId="9" fillId="3" borderId="0" xfId="0" applyFont="1" applyFill="1"/>
    <xf numFmtId="0" fontId="10" fillId="13" borderId="9" xfId="0" applyFont="1" applyFill="1" applyBorder="1" applyAlignment="1">
      <alignment horizontal="center" vertical="center" wrapText="1" readingOrder="1"/>
    </xf>
    <xf numFmtId="0" fontId="10" fillId="13" borderId="9" xfId="0" applyFont="1" applyFill="1" applyBorder="1" applyAlignment="1">
      <alignment horizontal="left" vertical="center" wrapText="1" readingOrder="1"/>
    </xf>
    <xf numFmtId="0" fontId="10" fillId="13" borderId="9" xfId="0" applyFont="1" applyFill="1" applyBorder="1" applyAlignment="1">
      <alignment horizontal="center" vertical="center" wrapText="1" readingOrder="1"/>
    </xf>
    <xf numFmtId="0" fontId="10" fillId="13" borderId="10" xfId="0" applyFont="1" applyFill="1" applyBorder="1" applyAlignment="1">
      <alignment horizontal="center" vertical="center" wrapText="1" readingOrder="1"/>
    </xf>
    <xf numFmtId="0" fontId="10" fillId="13" borderId="10" xfId="0" applyFont="1" applyFill="1" applyBorder="1" applyAlignment="1">
      <alignment horizontal="left" vertical="center" wrapText="1" readingOrder="1"/>
    </xf>
    <xf numFmtId="0" fontId="10" fillId="13" borderId="10" xfId="0" applyFont="1" applyFill="1" applyBorder="1" applyAlignment="1">
      <alignment horizontal="center" vertical="center" wrapText="1" readingOrder="1"/>
    </xf>
    <xf numFmtId="0" fontId="11" fillId="13" borderId="8" xfId="0" applyFont="1" applyFill="1" applyBorder="1" applyAlignment="1">
      <alignment horizontal="left" vertical="center" wrapText="1" readingOrder="1"/>
    </xf>
    <xf numFmtId="0" fontId="11" fillId="13" borderId="8" xfId="0" applyFont="1" applyFill="1" applyBorder="1" applyAlignment="1">
      <alignment horizontal="center" vertical="center" wrapText="1" readingOrder="1"/>
    </xf>
    <xf numFmtId="0" fontId="11" fillId="11" borderId="8" xfId="0" applyFont="1" applyFill="1" applyBorder="1" applyAlignment="1">
      <alignment horizontal="left" vertical="center" wrapText="1" readingOrder="1"/>
    </xf>
    <xf numFmtId="0" fontId="11" fillId="11" borderId="8" xfId="0" applyFont="1" applyFill="1" applyBorder="1" applyAlignment="1">
      <alignment horizontal="center" vertical="center" wrapText="1" readingOrder="1"/>
    </xf>
    <xf numFmtId="0" fontId="12" fillId="13" borderId="8" xfId="0" applyFont="1" applyFill="1" applyBorder="1" applyAlignment="1">
      <alignment horizontal="left" vertical="center" wrapText="1" readingOrder="1"/>
    </xf>
    <xf numFmtId="0" fontId="12" fillId="13" borderId="8" xfId="0" applyFont="1" applyFill="1" applyBorder="1" applyAlignment="1">
      <alignment horizontal="center" vertical="center" wrapText="1" readingOrder="1"/>
    </xf>
    <xf numFmtId="0" fontId="13" fillId="13" borderId="8" xfId="0" applyFont="1" applyFill="1" applyBorder="1" applyAlignment="1">
      <alignment horizontal="center" vertical="center" wrapText="1" readingOrder="1"/>
    </xf>
    <xf numFmtId="0" fontId="12" fillId="11" borderId="8" xfId="0" applyFont="1" applyFill="1" applyBorder="1" applyAlignment="1">
      <alignment horizontal="left" vertical="center" wrapText="1" readingOrder="1"/>
    </xf>
    <xf numFmtId="0" fontId="12" fillId="11" borderId="8" xfId="0" applyFont="1" applyFill="1" applyBorder="1" applyAlignment="1">
      <alignment horizontal="center" vertical="center" wrapText="1" readingOrder="1"/>
    </xf>
    <xf numFmtId="0" fontId="14" fillId="11" borderId="8" xfId="0" applyFont="1" applyFill="1" applyBorder="1" applyAlignment="1">
      <alignment horizontal="center" vertical="center" wrapText="1"/>
    </xf>
    <xf numFmtId="0" fontId="13" fillId="11" borderId="8" xfId="0" applyFont="1" applyFill="1" applyBorder="1" applyAlignment="1">
      <alignment horizontal="center" vertical="center" wrapText="1" readingOrder="1"/>
    </xf>
    <xf numFmtId="0" fontId="12" fillId="14" borderId="8" xfId="0" applyFont="1" applyFill="1" applyBorder="1" applyAlignment="1">
      <alignment horizontal="left" vertical="center" wrapText="1" readingOrder="1"/>
    </xf>
    <xf numFmtId="0" fontId="14" fillId="14" borderId="8" xfId="0" applyFont="1" applyFill="1" applyBorder="1" applyAlignment="1">
      <alignment horizontal="center" vertical="center" wrapText="1"/>
    </xf>
    <xf numFmtId="0" fontId="13" fillId="14" borderId="8" xfId="0" applyFont="1" applyFill="1" applyBorder="1" applyAlignment="1">
      <alignment horizontal="center" vertical="center" wrapText="1" readingOrder="1"/>
    </xf>
    <xf numFmtId="0" fontId="15" fillId="3" borderId="0" xfId="0" applyFont="1" applyFill="1" applyAlignment="1">
      <alignment horizontal="left" vertical="center" wrapText="1"/>
    </xf>
    <xf numFmtId="0" fontId="15" fillId="3" borderId="11" xfId="0" applyFont="1" applyFill="1" applyBorder="1" applyAlignment="1">
      <alignment horizontal="left"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349249</xdr:colOff>
      <xdr:row>0</xdr:row>
      <xdr:rowOff>166687</xdr:rowOff>
    </xdr:from>
    <xdr:ext cx="2695576" cy="457200"/>
    <xdr:pic>
      <xdr:nvPicPr>
        <xdr:cNvPr id="2" name="Imagen 1">
          <a:extLst>
            <a:ext uri="{FF2B5EF4-FFF2-40B4-BE49-F238E27FC236}">
              <a16:creationId xmlns:a16="http://schemas.microsoft.com/office/drawing/2014/main" id="{48FE7D69-7184-42AA-9C4A-11B0AA3EAE6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045" t="19159" r="16555" b="19700"/>
        <a:stretch/>
      </xdr:blipFill>
      <xdr:spPr>
        <a:xfrm>
          <a:off x="1104899" y="166687"/>
          <a:ext cx="2695576" cy="4572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broncancio\Downloads\Plan_accion_2024_Seguimiento%20(1).xlsx" TargetMode="External"/><Relationship Id="rId1" Type="http://schemas.openxmlformats.org/officeDocument/2006/relationships/externalLinkPath" Target="/Users/broncancio/Downloads/Plan_accion_2024_Seguimien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tencion de Peticiones"/>
      <sheetName val="Procesos Judiciales"/>
      <sheetName val="Bienes y Servicios "/>
      <sheetName val="Gestión Control y Evaluación"/>
      <sheetName val="Gestión Documental"/>
      <sheetName val="Gestión Financiera"/>
      <sheetName val="Gestión Humana"/>
      <sheetName val="Informática y Tecnología"/>
      <sheetName val="Planeación Estratégica"/>
      <sheetName val="Proyección Corporativa y Relaci"/>
      <sheetName val="Regulación"/>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persons/person.xml><?xml version="1.0" encoding="utf-8"?>
<personList xmlns="http://schemas.microsoft.com/office/spreadsheetml/2018/threadedcomments" xmlns:x="http://schemas.openxmlformats.org/spreadsheetml/2006/main">
  <person displayName="Johann Felipe Velasquez Martinez" id="{E2F1DDCA-4EC6-4676-A1CC-B099FCB1372E}" userId="S::jvelasquez@creg.gov.co::5a350c16-97e6-4212-98cf-3be869799d6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V9" dT="2024-01-24T22:57:30.12" personId="{E2F1DDCA-4EC6-4676-A1CC-B099FCB1372E}" id="{432C80E4-5EB3-4B88-82E5-1076E593A90F}">
    <text>Responsable "Técnico administrativo  Carlos Cabra"</text>
  </threadedComment>
  <threadedComment ref="S10" dT="2024-01-24T23:00:04.73" personId="{E2F1DDCA-4EC6-4676-A1CC-B099FCB1372E}" id="{77519623-E00A-46D5-89C4-1DE15D50DB4C}">
    <text xml:space="preserve">Responsable Profesional Especializado 17 "Claudia Osorio"
</text>
  </threadedComment>
  <threadedComment ref="V15" dT="2024-01-24T23:19:09.98" personId="{E2F1DDCA-4EC6-4676-A1CC-B099FCB1372E}" id="{BECB3524-A8B9-4F2F-B55B-F2094876F2C8}">
    <text>Responsable Apoyo profesional gestión documental Elmer Yovani Sanabria</text>
  </threadedComment>
  <threadedComment ref="S16" dT="2024-01-24T23:08:33.31" personId="{E2F1DDCA-4EC6-4676-A1CC-B099FCB1372E}" id="{FD03C9E6-B991-4CBF-9F05-6BEC05AAA1E9}">
    <text>Responsable Profesional Especializado 24 "Jorge Ivan Pardo"</text>
  </threadedComment>
  <threadedComment ref="S17" dT="2024-01-24T23:11:48.81" personId="{E2F1DDCA-4EC6-4676-A1CC-B099FCB1372E}" id="{A6F50D71-9089-42E8-9CAF-1050063BB75C}">
    <text>Responsable Profesional Especializado 16 Johann Felipe Velasquez</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B78FB-A8DF-41AD-A831-0A347C8D460F}">
  <dimension ref="A1:AZ50"/>
  <sheetViews>
    <sheetView tabSelected="1" topLeftCell="V3" zoomScale="50" zoomScaleNormal="50" workbookViewId="0">
      <pane ySplit="1" topLeftCell="A10" activePane="bottomLeft" state="frozen"/>
      <selection activeCell="R3" sqref="R3"/>
      <selection pane="bottomLeft" activeCell="AF11" sqref="AF11"/>
    </sheetView>
  </sheetViews>
  <sheetFormatPr baseColWidth="10" defaultColWidth="10.81640625" defaultRowHeight="18.75" customHeight="1" x14ac:dyDescent="0.35"/>
  <cols>
    <col min="1" max="1" width="36.7265625" style="4" customWidth="1"/>
    <col min="2" max="2" width="23.1796875" style="1" hidden="1" customWidth="1"/>
    <col min="3" max="3" width="14.7265625" style="1" hidden="1" customWidth="1"/>
    <col min="4" max="4" width="52.453125" style="1" hidden="1" customWidth="1"/>
    <col min="5" max="5" width="25.54296875" style="1" hidden="1" customWidth="1"/>
    <col min="6" max="6" width="44.7265625" style="1" hidden="1" customWidth="1"/>
    <col min="7" max="7" width="75.1796875" style="1" hidden="1" customWidth="1"/>
    <col min="8" max="8" width="37.453125" style="1" hidden="1" customWidth="1"/>
    <col min="9" max="9" width="49.1796875" style="1" hidden="1" customWidth="1"/>
    <col min="10" max="10" width="31" style="1" hidden="1" customWidth="1"/>
    <col min="11" max="11" width="34.26953125" style="1" customWidth="1"/>
    <col min="12" max="12" width="44.81640625" style="1" customWidth="1"/>
    <col min="13" max="13" width="96.1796875" style="1" customWidth="1"/>
    <col min="14" max="14" width="70.1796875" style="3" customWidth="1"/>
    <col min="15" max="15" width="35.7265625" style="1" customWidth="1"/>
    <col min="16" max="16" width="20.54296875" style="2" customWidth="1"/>
    <col min="17" max="18" width="21.81640625" style="2" customWidth="1"/>
    <col min="19" max="19" width="24.453125" style="2" customWidth="1"/>
    <col min="20" max="21" width="23.453125" style="2" customWidth="1"/>
    <col min="22" max="22" width="23.54296875" style="2" customWidth="1"/>
    <col min="23" max="24" width="22.54296875" style="2" customWidth="1"/>
    <col min="25" max="25" width="27.26953125" style="2" customWidth="1"/>
    <col min="26" max="27" width="21.26953125" style="2" customWidth="1"/>
    <col min="28" max="29" width="33.453125" style="2" customWidth="1"/>
    <col min="30" max="30" width="33.26953125" style="1" customWidth="1"/>
    <col min="31" max="31" width="50.453125" style="1" customWidth="1"/>
    <col min="32" max="32" width="28.54296875" style="1" customWidth="1"/>
    <col min="33" max="16384" width="10.81640625" style="1"/>
  </cols>
  <sheetData>
    <row r="1" spans="1:32" ht="59.5" customHeight="1" thickBot="1" x14ac:dyDescent="0.4">
      <c r="B1" s="56" t="s">
        <v>210</v>
      </c>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row>
    <row r="2" spans="1:32" s="2" customFormat="1" ht="32.5" customHeight="1" thickBot="1" x14ac:dyDescent="0.4">
      <c r="A2" s="55"/>
      <c r="B2" s="54" t="s">
        <v>209</v>
      </c>
      <c r="C2" s="54" t="s">
        <v>208</v>
      </c>
      <c r="D2" s="53" t="s">
        <v>207</v>
      </c>
      <c r="E2" s="52" t="s">
        <v>206</v>
      </c>
      <c r="F2" s="52"/>
      <c r="G2" s="52"/>
      <c r="H2" s="52"/>
      <c r="I2" s="51" t="s">
        <v>205</v>
      </c>
      <c r="J2" s="50"/>
      <c r="K2" s="50"/>
      <c r="L2" s="50"/>
      <c r="M2" s="50"/>
      <c r="N2" s="50"/>
      <c r="O2" s="50"/>
      <c r="P2" s="50"/>
      <c r="Q2" s="50"/>
      <c r="R2" s="50"/>
      <c r="S2" s="50"/>
      <c r="T2" s="50"/>
      <c r="U2" s="50"/>
      <c r="V2" s="50"/>
      <c r="W2" s="50"/>
      <c r="X2" s="50"/>
      <c r="Y2" s="50"/>
      <c r="Z2" s="50"/>
      <c r="AA2" s="50"/>
      <c r="AB2" s="50"/>
      <c r="AC2" s="50"/>
      <c r="AD2" s="50"/>
      <c r="AE2" s="49" t="s">
        <v>204</v>
      </c>
      <c r="AF2" s="48"/>
    </row>
    <row r="3" spans="1:32" s="39" customFormat="1" ht="89.5" customHeight="1" thickBot="1" x14ac:dyDescent="0.4">
      <c r="A3" s="47" t="s">
        <v>184</v>
      </c>
      <c r="B3" s="46"/>
      <c r="C3" s="46"/>
      <c r="D3" s="44" t="s">
        <v>203</v>
      </c>
      <c r="E3" s="45" t="s">
        <v>202</v>
      </c>
      <c r="F3" s="45" t="s">
        <v>201</v>
      </c>
      <c r="G3" s="45" t="s">
        <v>200</v>
      </c>
      <c r="H3" s="45" t="s">
        <v>199</v>
      </c>
      <c r="I3" s="44" t="s">
        <v>198</v>
      </c>
      <c r="J3" s="44" t="s">
        <v>197</v>
      </c>
      <c r="K3" s="44" t="s">
        <v>196</v>
      </c>
      <c r="L3" s="44" t="s">
        <v>195</v>
      </c>
      <c r="M3" s="44" t="s">
        <v>194</v>
      </c>
      <c r="N3" s="44" t="s">
        <v>193</v>
      </c>
      <c r="O3" s="44" t="s">
        <v>192</v>
      </c>
      <c r="P3" s="43" t="s">
        <v>191</v>
      </c>
      <c r="Q3" s="43" t="s">
        <v>187</v>
      </c>
      <c r="R3" s="43"/>
      <c r="S3" s="43" t="s">
        <v>190</v>
      </c>
      <c r="T3" s="43" t="s">
        <v>187</v>
      </c>
      <c r="U3" s="43"/>
      <c r="V3" s="43" t="s">
        <v>189</v>
      </c>
      <c r="W3" s="43" t="s">
        <v>187</v>
      </c>
      <c r="X3" s="43"/>
      <c r="Y3" s="43" t="s">
        <v>188</v>
      </c>
      <c r="Z3" s="43" t="s">
        <v>187</v>
      </c>
      <c r="AA3" s="43"/>
      <c r="AB3" s="43" t="s">
        <v>186</v>
      </c>
      <c r="AC3" s="43" t="s">
        <v>185</v>
      </c>
      <c r="AD3" s="42" t="s">
        <v>184</v>
      </c>
      <c r="AE3" s="41" t="s">
        <v>183</v>
      </c>
      <c r="AF3" s="40" t="s">
        <v>182</v>
      </c>
    </row>
    <row r="4" spans="1:32" s="36" customFormat="1" ht="78" customHeight="1" thickTop="1" thickBot="1" x14ac:dyDescent="0.4">
      <c r="A4" s="38" t="s">
        <v>169</v>
      </c>
      <c r="B4" s="25" t="s">
        <v>181</v>
      </c>
      <c r="C4" s="9">
        <v>1</v>
      </c>
      <c r="D4" s="25" t="s">
        <v>13</v>
      </c>
      <c r="E4" s="25" t="s">
        <v>12</v>
      </c>
      <c r="F4" s="25" t="s">
        <v>11</v>
      </c>
      <c r="G4" s="25" t="s">
        <v>10</v>
      </c>
      <c r="H4" s="25" t="s">
        <v>9</v>
      </c>
      <c r="I4" s="25" t="s">
        <v>23</v>
      </c>
      <c r="J4" s="25" t="s">
        <v>86</v>
      </c>
      <c r="K4" s="25" t="s">
        <v>21</v>
      </c>
      <c r="L4" s="25" t="s">
        <v>167</v>
      </c>
      <c r="M4" s="25" t="s">
        <v>180</v>
      </c>
      <c r="N4" s="9" t="s">
        <v>179</v>
      </c>
      <c r="O4" s="25" t="s">
        <v>17</v>
      </c>
      <c r="P4" s="8"/>
      <c r="Q4" s="9"/>
      <c r="R4" s="9"/>
      <c r="S4" s="8"/>
      <c r="T4" s="9"/>
      <c r="U4" s="9"/>
      <c r="V4" s="8">
        <v>1</v>
      </c>
      <c r="W4" s="9"/>
      <c r="X4" s="9"/>
      <c r="Y4" s="8">
        <v>1</v>
      </c>
      <c r="Z4" s="9"/>
      <c r="AA4" s="9"/>
      <c r="AB4" s="9">
        <f>+Q4+T4+W4+Z4</f>
        <v>0</v>
      </c>
      <c r="AC4" s="8">
        <f>+P4+S4+V4+Y4</f>
        <v>2</v>
      </c>
      <c r="AD4" s="25" t="s">
        <v>169</v>
      </c>
      <c r="AE4" s="25" t="s">
        <v>0</v>
      </c>
      <c r="AF4" s="37"/>
    </row>
    <row r="5" spans="1:32" s="36" customFormat="1" ht="78" customHeight="1" thickTop="1" thickBot="1" x14ac:dyDescent="0.4">
      <c r="A5" s="38" t="s">
        <v>169</v>
      </c>
      <c r="B5" s="25" t="s">
        <v>178</v>
      </c>
      <c r="C5" s="9">
        <v>2</v>
      </c>
      <c r="D5" s="25" t="s">
        <v>13</v>
      </c>
      <c r="E5" s="25" t="s">
        <v>12</v>
      </c>
      <c r="F5" s="25" t="s">
        <v>11</v>
      </c>
      <c r="G5" s="25" t="s">
        <v>10</v>
      </c>
      <c r="H5" s="25" t="s">
        <v>9</v>
      </c>
      <c r="I5" s="25" t="s">
        <v>23</v>
      </c>
      <c r="J5" s="25" t="s">
        <v>86</v>
      </c>
      <c r="K5" s="25" t="s">
        <v>21</v>
      </c>
      <c r="L5" s="25" t="s">
        <v>167</v>
      </c>
      <c r="M5" s="25" t="s">
        <v>177</v>
      </c>
      <c r="N5" s="9" t="s">
        <v>176</v>
      </c>
      <c r="O5" s="25" t="s">
        <v>17</v>
      </c>
      <c r="P5" s="8">
        <v>1</v>
      </c>
      <c r="Q5" s="9"/>
      <c r="R5" s="9"/>
      <c r="S5" s="8">
        <v>1</v>
      </c>
      <c r="T5" s="9"/>
      <c r="U5" s="9"/>
      <c r="V5" s="8">
        <v>1</v>
      </c>
      <c r="W5" s="9"/>
      <c r="X5" s="9"/>
      <c r="Y5" s="8">
        <v>1</v>
      </c>
      <c r="Z5" s="9"/>
      <c r="AA5" s="9"/>
      <c r="AB5" s="9">
        <f>+Q5+T5+W5+Z5</f>
        <v>0</v>
      </c>
      <c r="AC5" s="8">
        <f>+P5+S5+V5+Y5</f>
        <v>4</v>
      </c>
      <c r="AD5" s="25" t="s">
        <v>169</v>
      </c>
      <c r="AE5" s="25" t="s">
        <v>0</v>
      </c>
      <c r="AF5" s="37"/>
    </row>
    <row r="6" spans="1:32" s="36" customFormat="1" ht="78" customHeight="1" thickTop="1" thickBot="1" x14ac:dyDescent="0.4">
      <c r="A6" s="38" t="s">
        <v>169</v>
      </c>
      <c r="B6" s="25" t="s">
        <v>175</v>
      </c>
      <c r="C6" s="9">
        <v>3</v>
      </c>
      <c r="D6" s="25" t="s">
        <v>13</v>
      </c>
      <c r="E6" s="25" t="s">
        <v>12</v>
      </c>
      <c r="F6" s="25" t="s">
        <v>11</v>
      </c>
      <c r="G6" s="25" t="s">
        <v>10</v>
      </c>
      <c r="H6" s="25" t="s">
        <v>9</v>
      </c>
      <c r="I6" s="25" t="s">
        <v>23</v>
      </c>
      <c r="J6" s="25" t="s">
        <v>86</v>
      </c>
      <c r="K6" s="25" t="s">
        <v>21</v>
      </c>
      <c r="L6" s="25" t="s">
        <v>167</v>
      </c>
      <c r="M6" s="25" t="s">
        <v>174</v>
      </c>
      <c r="N6" s="9" t="s">
        <v>173</v>
      </c>
      <c r="O6" s="25" t="s">
        <v>17</v>
      </c>
      <c r="P6" s="8"/>
      <c r="Q6" s="9"/>
      <c r="R6" s="9"/>
      <c r="S6" s="8">
        <v>1</v>
      </c>
      <c r="T6" s="9"/>
      <c r="U6" s="9"/>
      <c r="V6" s="8">
        <v>1</v>
      </c>
      <c r="W6" s="9"/>
      <c r="X6" s="9"/>
      <c r="Y6" s="8"/>
      <c r="Z6" s="9"/>
      <c r="AA6" s="9"/>
      <c r="AB6" s="9">
        <f>+Q6+T6+W6+Z6</f>
        <v>0</v>
      </c>
      <c r="AC6" s="8">
        <f>+P6+S6+V6+Y6</f>
        <v>2</v>
      </c>
      <c r="AD6" s="25" t="s">
        <v>169</v>
      </c>
      <c r="AE6" s="25" t="s">
        <v>0</v>
      </c>
      <c r="AF6" s="37"/>
    </row>
    <row r="7" spans="1:32" s="36" customFormat="1" ht="78" customHeight="1" thickTop="1" thickBot="1" x14ac:dyDescent="0.4">
      <c r="A7" s="38" t="s">
        <v>169</v>
      </c>
      <c r="B7" s="25" t="s">
        <v>172</v>
      </c>
      <c r="C7" s="9">
        <v>4</v>
      </c>
      <c r="D7" s="25" t="s">
        <v>13</v>
      </c>
      <c r="E7" s="25" t="s">
        <v>12</v>
      </c>
      <c r="F7" s="25" t="s">
        <v>11</v>
      </c>
      <c r="G7" s="25" t="s">
        <v>10</v>
      </c>
      <c r="H7" s="25" t="s">
        <v>9</v>
      </c>
      <c r="I7" s="25" t="s">
        <v>23</v>
      </c>
      <c r="J7" s="25" t="s">
        <v>86</v>
      </c>
      <c r="K7" s="25" t="s">
        <v>21</v>
      </c>
      <c r="L7" s="25" t="s">
        <v>167</v>
      </c>
      <c r="M7" s="25" t="s">
        <v>171</v>
      </c>
      <c r="N7" s="9" t="s">
        <v>170</v>
      </c>
      <c r="O7" s="25" t="s">
        <v>17</v>
      </c>
      <c r="P7" s="8"/>
      <c r="Q7" s="9"/>
      <c r="R7" s="9"/>
      <c r="S7" s="8"/>
      <c r="T7" s="9"/>
      <c r="U7" s="9"/>
      <c r="V7" s="8">
        <v>1</v>
      </c>
      <c r="W7" s="9"/>
      <c r="X7" s="9"/>
      <c r="Y7" s="8"/>
      <c r="Z7" s="9"/>
      <c r="AA7" s="9"/>
      <c r="AB7" s="9">
        <f>+Q7+T7+W7+Z7</f>
        <v>0</v>
      </c>
      <c r="AC7" s="8">
        <f>+P7+S7+V7+Y7</f>
        <v>1</v>
      </c>
      <c r="AD7" s="25" t="s">
        <v>169</v>
      </c>
      <c r="AE7" s="25" t="s">
        <v>0</v>
      </c>
      <c r="AF7" s="37"/>
    </row>
    <row r="8" spans="1:32" ht="78" customHeight="1" thickTop="1" thickBot="1" x14ac:dyDescent="0.4">
      <c r="A8" s="19" t="s">
        <v>164</v>
      </c>
      <c r="B8" s="14" t="s">
        <v>168</v>
      </c>
      <c r="C8" s="16">
        <v>5</v>
      </c>
      <c r="D8" s="14" t="s">
        <v>13</v>
      </c>
      <c r="E8" s="14" t="s">
        <v>12</v>
      </c>
      <c r="F8" s="14" t="s">
        <v>11</v>
      </c>
      <c r="G8" s="14" t="s">
        <v>10</v>
      </c>
      <c r="H8" s="14" t="s">
        <v>9</v>
      </c>
      <c r="I8" s="14" t="s">
        <v>23</v>
      </c>
      <c r="J8" s="14" t="s">
        <v>86</v>
      </c>
      <c r="K8" s="14" t="s">
        <v>21</v>
      </c>
      <c r="L8" s="14" t="s">
        <v>167</v>
      </c>
      <c r="M8" s="14" t="s">
        <v>166</v>
      </c>
      <c r="N8" s="16" t="s">
        <v>165</v>
      </c>
      <c r="O8" s="14" t="s">
        <v>17</v>
      </c>
      <c r="P8" s="8"/>
      <c r="Q8" s="21"/>
      <c r="R8" s="21"/>
      <c r="S8" s="8"/>
      <c r="T8" s="21"/>
      <c r="U8" s="21"/>
      <c r="V8" s="8"/>
      <c r="W8" s="21"/>
      <c r="X8" s="21"/>
      <c r="Y8" s="8">
        <v>1</v>
      </c>
      <c r="Z8" s="21"/>
      <c r="AA8" s="21"/>
      <c r="AB8" s="21">
        <f>+Q8+T8+W8+Z8</f>
        <v>0</v>
      </c>
      <c r="AC8" s="8">
        <f>+P8+S8+V8+Y8</f>
        <v>1</v>
      </c>
      <c r="AD8" s="14" t="s">
        <v>164</v>
      </c>
      <c r="AE8" s="14" t="s">
        <v>0</v>
      </c>
      <c r="AF8" s="13"/>
    </row>
    <row r="9" spans="1:32" s="5" customFormat="1" ht="78" customHeight="1" thickTop="1" thickBot="1" x14ac:dyDescent="0.4">
      <c r="A9" s="35" t="s">
        <v>157</v>
      </c>
      <c r="B9" s="7" t="s">
        <v>163</v>
      </c>
      <c r="C9" s="10">
        <v>6</v>
      </c>
      <c r="D9" s="7" t="s">
        <v>13</v>
      </c>
      <c r="E9" s="7" t="s">
        <v>12</v>
      </c>
      <c r="F9" s="7" t="s">
        <v>11</v>
      </c>
      <c r="G9" s="7" t="s">
        <v>10</v>
      </c>
      <c r="H9" s="7" t="s">
        <v>9</v>
      </c>
      <c r="I9" s="11" t="s">
        <v>131</v>
      </c>
      <c r="J9" s="11" t="s">
        <v>86</v>
      </c>
      <c r="K9" s="11" t="s">
        <v>6</v>
      </c>
      <c r="L9" s="11" t="s">
        <v>58</v>
      </c>
      <c r="M9" s="7" t="s">
        <v>162</v>
      </c>
      <c r="N9" s="7" t="s">
        <v>161</v>
      </c>
      <c r="O9" s="7" t="s">
        <v>17</v>
      </c>
      <c r="P9" s="8"/>
      <c r="Q9" s="10"/>
      <c r="R9" s="10"/>
      <c r="S9" s="8">
        <v>0</v>
      </c>
      <c r="T9" s="10"/>
      <c r="U9" s="10"/>
      <c r="V9" s="8">
        <v>1</v>
      </c>
      <c r="W9" s="10"/>
      <c r="X9" s="10"/>
      <c r="Y9" s="8">
        <v>0</v>
      </c>
      <c r="Z9" s="10"/>
      <c r="AA9" s="10"/>
      <c r="AB9" s="9">
        <f>+Q9+T9+W9+Z9</f>
        <v>0</v>
      </c>
      <c r="AC9" s="8">
        <v>1</v>
      </c>
      <c r="AD9" s="11" t="s">
        <v>157</v>
      </c>
      <c r="AE9" s="11" t="s">
        <v>0</v>
      </c>
      <c r="AF9" s="34">
        <v>0</v>
      </c>
    </row>
    <row r="10" spans="1:32" s="5" customFormat="1" ht="78" customHeight="1" thickTop="1" thickBot="1" x14ac:dyDescent="0.4">
      <c r="A10" s="35" t="s">
        <v>157</v>
      </c>
      <c r="B10" s="7" t="s">
        <v>160</v>
      </c>
      <c r="C10" s="10">
        <v>7</v>
      </c>
      <c r="D10" s="7" t="s">
        <v>13</v>
      </c>
      <c r="E10" s="7" t="s">
        <v>12</v>
      </c>
      <c r="F10" s="7" t="s">
        <v>11</v>
      </c>
      <c r="G10" s="7" t="s">
        <v>10</v>
      </c>
      <c r="H10" s="7" t="s">
        <v>9</v>
      </c>
      <c r="I10" s="11" t="s">
        <v>131</v>
      </c>
      <c r="J10" s="11" t="s">
        <v>86</v>
      </c>
      <c r="K10" s="11" t="s">
        <v>6</v>
      </c>
      <c r="L10" s="11" t="s">
        <v>58</v>
      </c>
      <c r="M10" s="7" t="s">
        <v>159</v>
      </c>
      <c r="N10" s="7" t="s">
        <v>158</v>
      </c>
      <c r="O10" s="7" t="s">
        <v>17</v>
      </c>
      <c r="P10" s="8">
        <v>0</v>
      </c>
      <c r="Q10" s="10"/>
      <c r="R10" s="10"/>
      <c r="S10" s="8">
        <v>1</v>
      </c>
      <c r="T10" s="10"/>
      <c r="U10" s="10"/>
      <c r="V10" s="8">
        <v>0</v>
      </c>
      <c r="W10" s="10"/>
      <c r="X10" s="10"/>
      <c r="Y10" s="8">
        <v>0</v>
      </c>
      <c r="Z10" s="10"/>
      <c r="AA10" s="10"/>
      <c r="AB10" s="9">
        <f>+Q10+T10+W10+Z10</f>
        <v>0</v>
      </c>
      <c r="AC10" s="8">
        <v>1</v>
      </c>
      <c r="AD10" s="11" t="s">
        <v>157</v>
      </c>
      <c r="AE10" s="11" t="s">
        <v>0</v>
      </c>
      <c r="AF10" s="34">
        <v>0</v>
      </c>
    </row>
    <row r="11" spans="1:32" ht="78" customHeight="1" thickTop="1" thickBot="1" x14ac:dyDescent="0.4">
      <c r="A11" s="19" t="s">
        <v>141</v>
      </c>
      <c r="B11" s="14" t="s">
        <v>156</v>
      </c>
      <c r="C11" s="16">
        <v>8</v>
      </c>
      <c r="D11" s="14" t="s">
        <v>13</v>
      </c>
      <c r="E11" s="14" t="s">
        <v>12</v>
      </c>
      <c r="F11" s="14" t="s">
        <v>11</v>
      </c>
      <c r="G11" s="14" t="s">
        <v>10</v>
      </c>
      <c r="H11" s="14" t="s">
        <v>9</v>
      </c>
      <c r="I11" s="14" t="s">
        <v>0</v>
      </c>
      <c r="J11" s="14" t="s">
        <v>146</v>
      </c>
      <c r="K11" s="14" t="s">
        <v>145</v>
      </c>
      <c r="L11" s="14" t="s">
        <v>144</v>
      </c>
      <c r="M11" s="14" t="s">
        <v>155</v>
      </c>
      <c r="N11" s="19" t="s">
        <v>154</v>
      </c>
      <c r="O11" s="14" t="s">
        <v>17</v>
      </c>
      <c r="P11" s="8"/>
      <c r="Q11" s="21"/>
      <c r="R11" s="21"/>
      <c r="S11" s="8"/>
      <c r="T11" s="21"/>
      <c r="U11" s="21"/>
      <c r="V11" s="8">
        <v>1</v>
      </c>
      <c r="W11" s="21"/>
      <c r="X11" s="21"/>
      <c r="Y11" s="8">
        <v>1</v>
      </c>
      <c r="Z11" s="21"/>
      <c r="AA11" s="21"/>
      <c r="AB11" s="21">
        <f>+Q11+T11+W11+Z11</f>
        <v>0</v>
      </c>
      <c r="AC11" s="8">
        <f>+P11+S11+V11+Y11</f>
        <v>2</v>
      </c>
      <c r="AD11" s="14" t="s">
        <v>141</v>
      </c>
      <c r="AE11" s="14" t="s">
        <v>0</v>
      </c>
      <c r="AF11" s="13"/>
    </row>
    <row r="12" spans="1:32" ht="78" customHeight="1" thickTop="1" thickBot="1" x14ac:dyDescent="0.4">
      <c r="A12" s="19" t="s">
        <v>141</v>
      </c>
      <c r="B12" s="14" t="s">
        <v>153</v>
      </c>
      <c r="C12" s="16">
        <v>9</v>
      </c>
      <c r="D12" s="14" t="s">
        <v>13</v>
      </c>
      <c r="E12" s="14" t="s">
        <v>12</v>
      </c>
      <c r="F12" s="14" t="s">
        <v>11</v>
      </c>
      <c r="G12" s="14" t="s">
        <v>10</v>
      </c>
      <c r="H12" s="14" t="s">
        <v>9</v>
      </c>
      <c r="I12" s="14" t="s">
        <v>0</v>
      </c>
      <c r="J12" s="14" t="s">
        <v>146</v>
      </c>
      <c r="K12" s="14" t="s">
        <v>145</v>
      </c>
      <c r="L12" s="14" t="s">
        <v>144</v>
      </c>
      <c r="M12" s="14" t="s">
        <v>152</v>
      </c>
      <c r="N12" s="19" t="s">
        <v>151</v>
      </c>
      <c r="O12" s="14" t="s">
        <v>17</v>
      </c>
      <c r="P12" s="8"/>
      <c r="Q12" s="21"/>
      <c r="R12" s="21"/>
      <c r="S12" s="8">
        <v>1</v>
      </c>
      <c r="T12" s="21"/>
      <c r="U12" s="21"/>
      <c r="V12" s="8"/>
      <c r="W12" s="21"/>
      <c r="X12" s="21"/>
      <c r="Y12" s="8">
        <v>1</v>
      </c>
      <c r="Z12" s="21"/>
      <c r="AA12" s="21"/>
      <c r="AB12" s="21">
        <f>+Q12+T12+W12+Z12</f>
        <v>0</v>
      </c>
      <c r="AC12" s="8">
        <f>+P12+S12+V12+Y12</f>
        <v>2</v>
      </c>
      <c r="AD12" s="14" t="s">
        <v>141</v>
      </c>
      <c r="AE12" s="14" t="s">
        <v>0</v>
      </c>
      <c r="AF12" s="13"/>
    </row>
    <row r="13" spans="1:32" ht="78" customHeight="1" thickTop="1" thickBot="1" x14ac:dyDescent="0.4">
      <c r="A13" s="19" t="s">
        <v>141</v>
      </c>
      <c r="B13" s="14" t="s">
        <v>150</v>
      </c>
      <c r="C13" s="16">
        <v>10</v>
      </c>
      <c r="D13" s="14" t="s">
        <v>13</v>
      </c>
      <c r="E13" s="14" t="s">
        <v>12</v>
      </c>
      <c r="F13" s="14" t="s">
        <v>11</v>
      </c>
      <c r="G13" s="14" t="s">
        <v>10</v>
      </c>
      <c r="H13" s="14" t="s">
        <v>9</v>
      </c>
      <c r="I13" s="14" t="s">
        <v>0</v>
      </c>
      <c r="J13" s="14" t="s">
        <v>146</v>
      </c>
      <c r="K13" s="14" t="s">
        <v>145</v>
      </c>
      <c r="L13" s="14" t="s">
        <v>144</v>
      </c>
      <c r="M13" s="14" t="s">
        <v>149</v>
      </c>
      <c r="N13" s="14" t="s">
        <v>148</v>
      </c>
      <c r="O13" s="14" t="s">
        <v>17</v>
      </c>
      <c r="P13" s="8">
        <v>1</v>
      </c>
      <c r="Q13" s="21"/>
      <c r="R13" s="21"/>
      <c r="S13" s="8"/>
      <c r="T13" s="21"/>
      <c r="U13" s="21"/>
      <c r="V13" s="8"/>
      <c r="W13" s="21"/>
      <c r="X13" s="21"/>
      <c r="Y13" s="8"/>
      <c r="Z13" s="21"/>
      <c r="AA13" s="21"/>
      <c r="AB13" s="21">
        <f>+Q13+T13+W13+Z13</f>
        <v>0</v>
      </c>
      <c r="AC13" s="8">
        <f>+P13+S13+V13+Y13</f>
        <v>1</v>
      </c>
      <c r="AD13" s="14" t="s">
        <v>141</v>
      </c>
      <c r="AE13" s="14" t="s">
        <v>0</v>
      </c>
      <c r="AF13" s="13"/>
    </row>
    <row r="14" spans="1:32" ht="78" customHeight="1" thickTop="1" thickBot="1" x14ac:dyDescent="0.4">
      <c r="A14" s="19" t="s">
        <v>141</v>
      </c>
      <c r="B14" s="14" t="s">
        <v>147</v>
      </c>
      <c r="C14" s="16">
        <v>11</v>
      </c>
      <c r="D14" s="14" t="s">
        <v>13</v>
      </c>
      <c r="E14" s="14" t="s">
        <v>12</v>
      </c>
      <c r="F14" s="14" t="s">
        <v>11</v>
      </c>
      <c r="G14" s="14" t="s">
        <v>10</v>
      </c>
      <c r="H14" s="14" t="s">
        <v>9</v>
      </c>
      <c r="I14" s="14" t="s">
        <v>0</v>
      </c>
      <c r="J14" s="14" t="s">
        <v>146</v>
      </c>
      <c r="K14" s="14" t="s">
        <v>145</v>
      </c>
      <c r="L14" s="14" t="s">
        <v>144</v>
      </c>
      <c r="M14" s="14" t="s">
        <v>143</v>
      </c>
      <c r="N14" s="14" t="s">
        <v>142</v>
      </c>
      <c r="O14" s="14" t="s">
        <v>17</v>
      </c>
      <c r="P14" s="8">
        <v>1</v>
      </c>
      <c r="Q14" s="21"/>
      <c r="R14" s="21"/>
      <c r="S14" s="8">
        <v>1</v>
      </c>
      <c r="T14" s="21"/>
      <c r="U14" s="21"/>
      <c r="V14" s="8">
        <v>1</v>
      </c>
      <c r="W14" s="21"/>
      <c r="X14" s="21"/>
      <c r="Y14" s="8">
        <v>1</v>
      </c>
      <c r="Z14" s="21"/>
      <c r="AA14" s="21"/>
      <c r="AB14" s="21">
        <f>+Q14+T14+W14+Z14</f>
        <v>0</v>
      </c>
      <c r="AC14" s="8">
        <f>+P14+S14+V14+Y14</f>
        <v>4</v>
      </c>
      <c r="AD14" s="14" t="s">
        <v>141</v>
      </c>
      <c r="AE14" s="14" t="s">
        <v>0</v>
      </c>
      <c r="AF14" s="13"/>
    </row>
    <row r="15" spans="1:32" s="22" customFormat="1" ht="78" customHeight="1" thickTop="1" thickBot="1" x14ac:dyDescent="0.4">
      <c r="A15" s="26" t="s">
        <v>136</v>
      </c>
      <c r="B15" s="9" t="s">
        <v>140</v>
      </c>
      <c r="C15" s="9">
        <v>12</v>
      </c>
      <c r="D15" s="9" t="s">
        <v>13</v>
      </c>
      <c r="E15" s="9" t="s">
        <v>12</v>
      </c>
      <c r="F15" s="9" t="s">
        <v>11</v>
      </c>
      <c r="G15" s="9" t="s">
        <v>10</v>
      </c>
      <c r="H15" s="9" t="s">
        <v>9</v>
      </c>
      <c r="I15" s="33" t="s">
        <v>87</v>
      </c>
      <c r="J15" s="33" t="s">
        <v>86</v>
      </c>
      <c r="K15" s="33" t="s">
        <v>21</v>
      </c>
      <c r="L15" s="33" t="s">
        <v>139</v>
      </c>
      <c r="M15" s="9" t="s">
        <v>138</v>
      </c>
      <c r="N15" s="9" t="s">
        <v>137</v>
      </c>
      <c r="O15" s="9" t="s">
        <v>17</v>
      </c>
      <c r="P15" s="8">
        <v>0</v>
      </c>
      <c r="Q15" s="9"/>
      <c r="R15" s="9"/>
      <c r="S15" s="8">
        <v>0</v>
      </c>
      <c r="T15" s="9"/>
      <c r="U15" s="9"/>
      <c r="V15" s="8">
        <v>1</v>
      </c>
      <c r="W15" s="9"/>
      <c r="X15" s="9"/>
      <c r="Y15" s="8">
        <v>0</v>
      </c>
      <c r="Z15" s="9"/>
      <c r="AA15" s="9"/>
      <c r="AB15" s="9">
        <f>+Q15+T15+W15+Z15</f>
        <v>0</v>
      </c>
      <c r="AC15" s="8">
        <v>1</v>
      </c>
      <c r="AD15" s="33" t="s">
        <v>136</v>
      </c>
      <c r="AE15" s="33" t="s">
        <v>0</v>
      </c>
      <c r="AF15" s="32">
        <v>0</v>
      </c>
    </row>
    <row r="16" spans="1:32" ht="78" customHeight="1" thickTop="1" thickBot="1" x14ac:dyDescent="0.4">
      <c r="A16" s="31" t="s">
        <v>127</v>
      </c>
      <c r="B16" s="14" t="s">
        <v>135</v>
      </c>
      <c r="C16" s="16">
        <v>13</v>
      </c>
      <c r="D16" s="14" t="s">
        <v>13</v>
      </c>
      <c r="E16" s="14" t="s">
        <v>12</v>
      </c>
      <c r="F16" s="14" t="s">
        <v>11</v>
      </c>
      <c r="G16" s="14" t="s">
        <v>10</v>
      </c>
      <c r="H16" s="14" t="s">
        <v>9</v>
      </c>
      <c r="I16" s="30" t="s">
        <v>131</v>
      </c>
      <c r="J16" s="30" t="s">
        <v>86</v>
      </c>
      <c r="K16" s="30" t="s">
        <v>6</v>
      </c>
      <c r="L16" s="30" t="s">
        <v>58</v>
      </c>
      <c r="M16" s="14" t="s">
        <v>134</v>
      </c>
      <c r="N16" s="14" t="s">
        <v>133</v>
      </c>
      <c r="O16" s="14" t="s">
        <v>17</v>
      </c>
      <c r="P16" s="8"/>
      <c r="Q16" s="21"/>
      <c r="R16" s="21"/>
      <c r="S16" s="8">
        <v>1</v>
      </c>
      <c r="T16" s="21"/>
      <c r="U16" s="21"/>
      <c r="V16" s="8">
        <v>0</v>
      </c>
      <c r="W16" s="21"/>
      <c r="X16" s="21"/>
      <c r="Y16" s="8">
        <v>0</v>
      </c>
      <c r="Z16" s="21"/>
      <c r="AA16" s="21"/>
      <c r="AB16" s="21">
        <f>+Q16+T16+W16+Z16</f>
        <v>0</v>
      </c>
      <c r="AC16" s="8">
        <v>1</v>
      </c>
      <c r="AD16" s="30" t="s">
        <v>127</v>
      </c>
      <c r="AE16" s="30" t="s">
        <v>0</v>
      </c>
      <c r="AF16" s="29">
        <v>0</v>
      </c>
    </row>
    <row r="17" spans="1:52" ht="78" customHeight="1" thickTop="1" thickBot="1" x14ac:dyDescent="0.4">
      <c r="A17" s="31" t="s">
        <v>127</v>
      </c>
      <c r="B17" s="14" t="s">
        <v>132</v>
      </c>
      <c r="C17" s="16">
        <v>14</v>
      </c>
      <c r="D17" s="14" t="s">
        <v>13</v>
      </c>
      <c r="E17" s="14" t="s">
        <v>12</v>
      </c>
      <c r="F17" s="14" t="s">
        <v>11</v>
      </c>
      <c r="G17" s="14" t="s">
        <v>10</v>
      </c>
      <c r="H17" s="14" t="s">
        <v>9</v>
      </c>
      <c r="I17" s="30" t="s">
        <v>131</v>
      </c>
      <c r="J17" s="30" t="s">
        <v>86</v>
      </c>
      <c r="K17" s="30" t="s">
        <v>6</v>
      </c>
      <c r="L17" s="30" t="s">
        <v>130</v>
      </c>
      <c r="M17" s="14" t="s">
        <v>129</v>
      </c>
      <c r="N17" s="14" t="s">
        <v>128</v>
      </c>
      <c r="O17" s="14" t="s">
        <v>17</v>
      </c>
      <c r="P17" s="8"/>
      <c r="Q17" s="21"/>
      <c r="R17" s="21"/>
      <c r="S17" s="8">
        <v>1</v>
      </c>
      <c r="T17" s="21"/>
      <c r="U17" s="21"/>
      <c r="V17" s="8">
        <v>0</v>
      </c>
      <c r="W17" s="21"/>
      <c r="X17" s="21"/>
      <c r="Y17" s="8">
        <v>0</v>
      </c>
      <c r="Z17" s="21"/>
      <c r="AA17" s="21"/>
      <c r="AB17" s="21">
        <f>+Q17+T17+W17+Z17</f>
        <v>0</v>
      </c>
      <c r="AC17" s="8">
        <f>+P17+S17+V17+Y17</f>
        <v>1</v>
      </c>
      <c r="AD17" s="30" t="s">
        <v>127</v>
      </c>
      <c r="AE17" s="30" t="s">
        <v>0</v>
      </c>
      <c r="AF17" s="29">
        <v>0</v>
      </c>
    </row>
    <row r="18" spans="1:52" s="5" customFormat="1" ht="78" customHeight="1" thickTop="1" thickBot="1" x14ac:dyDescent="0.4">
      <c r="A18" s="12" t="s">
        <v>117</v>
      </c>
      <c r="B18" s="7" t="s">
        <v>126</v>
      </c>
      <c r="C18" s="10">
        <v>15</v>
      </c>
      <c r="D18" s="7" t="s">
        <v>13</v>
      </c>
      <c r="E18" s="7" t="s">
        <v>12</v>
      </c>
      <c r="F18" s="7" t="s">
        <v>11</v>
      </c>
      <c r="G18" s="7" t="s">
        <v>10</v>
      </c>
      <c r="H18" s="7" t="s">
        <v>9</v>
      </c>
      <c r="I18" s="7" t="s">
        <v>23</v>
      </c>
      <c r="J18" s="7" t="s">
        <v>86</v>
      </c>
      <c r="K18" s="7" t="s">
        <v>121</v>
      </c>
      <c r="L18" s="7" t="s">
        <v>125</v>
      </c>
      <c r="M18" s="7" t="s">
        <v>124</v>
      </c>
      <c r="N18" s="7" t="s">
        <v>123</v>
      </c>
      <c r="O18" s="7" t="s">
        <v>2</v>
      </c>
      <c r="P18" s="8"/>
      <c r="Q18" s="10"/>
      <c r="R18" s="10"/>
      <c r="S18" s="27">
        <v>0.5</v>
      </c>
      <c r="T18" s="10"/>
      <c r="U18" s="10"/>
      <c r="V18" s="27">
        <v>0.25</v>
      </c>
      <c r="W18" s="28"/>
      <c r="X18" s="28"/>
      <c r="Y18" s="27">
        <v>0.25</v>
      </c>
      <c r="Z18" s="28"/>
      <c r="AA18" s="28"/>
      <c r="AB18" s="9">
        <f>+Q18+T18+W18+Z18</f>
        <v>0</v>
      </c>
      <c r="AC18" s="27">
        <f>+P18+S18+V18+Y18</f>
        <v>1</v>
      </c>
      <c r="AD18" s="7" t="s">
        <v>117</v>
      </c>
      <c r="AE18" s="7" t="s">
        <v>0</v>
      </c>
      <c r="AF18" s="20"/>
      <c r="AQ18" s="7"/>
      <c r="AT18" s="2"/>
      <c r="AZ18" s="2"/>
    </row>
    <row r="19" spans="1:52" s="22" customFormat="1" ht="211.5" customHeight="1" thickTop="1" thickBot="1" x14ac:dyDescent="0.4">
      <c r="A19" s="26" t="s">
        <v>117</v>
      </c>
      <c r="B19" s="25" t="s">
        <v>122</v>
      </c>
      <c r="C19" s="9">
        <v>16</v>
      </c>
      <c r="D19" s="25" t="s">
        <v>13</v>
      </c>
      <c r="E19" s="25" t="s">
        <v>12</v>
      </c>
      <c r="F19" s="25" t="s">
        <v>11</v>
      </c>
      <c r="G19" s="25" t="s">
        <v>10</v>
      </c>
      <c r="H19" s="25" t="s">
        <v>9</v>
      </c>
      <c r="I19" s="24" t="s">
        <v>87</v>
      </c>
      <c r="J19" s="24" t="s">
        <v>86</v>
      </c>
      <c r="K19" s="24" t="s">
        <v>121</v>
      </c>
      <c r="L19" s="24" t="s">
        <v>120</v>
      </c>
      <c r="M19" s="25" t="s">
        <v>119</v>
      </c>
      <c r="N19" s="25" t="s">
        <v>118</v>
      </c>
      <c r="O19" s="25" t="s">
        <v>2</v>
      </c>
      <c r="P19" s="8">
        <v>0.22</v>
      </c>
      <c r="Q19" s="9"/>
      <c r="R19" s="9"/>
      <c r="S19" s="8">
        <v>0.22</v>
      </c>
      <c r="T19" s="9"/>
      <c r="U19" s="9"/>
      <c r="V19" s="8">
        <v>0.22</v>
      </c>
      <c r="W19" s="9"/>
      <c r="X19" s="9"/>
      <c r="Y19" s="8">
        <v>0.34</v>
      </c>
      <c r="Z19" s="9"/>
      <c r="AA19" s="9"/>
      <c r="AB19" s="9">
        <f>+Q19+T19+W19+Z19</f>
        <v>0</v>
      </c>
      <c r="AC19" s="8">
        <f>+P19+S19+V19+Y19</f>
        <v>1</v>
      </c>
      <c r="AD19" s="24" t="s">
        <v>117</v>
      </c>
      <c r="AE19" s="24" t="s">
        <v>0</v>
      </c>
      <c r="AF19" s="23">
        <v>0</v>
      </c>
    </row>
    <row r="20" spans="1:52" ht="78" customHeight="1" thickTop="1" thickBot="1" x14ac:dyDescent="0.4">
      <c r="A20" s="19" t="s">
        <v>82</v>
      </c>
      <c r="B20" s="14" t="s">
        <v>116</v>
      </c>
      <c r="C20" s="16">
        <v>17</v>
      </c>
      <c r="D20" s="14" t="s">
        <v>13</v>
      </c>
      <c r="E20" s="14" t="s">
        <v>12</v>
      </c>
      <c r="F20" s="14" t="s">
        <v>11</v>
      </c>
      <c r="G20" s="14" t="s">
        <v>10</v>
      </c>
      <c r="H20" s="14" t="s">
        <v>9</v>
      </c>
      <c r="I20" s="14" t="s">
        <v>87</v>
      </c>
      <c r="J20" s="14" t="s">
        <v>86</v>
      </c>
      <c r="K20" s="14" t="s">
        <v>6</v>
      </c>
      <c r="L20" s="14" t="s">
        <v>97</v>
      </c>
      <c r="M20" s="14" t="s">
        <v>115</v>
      </c>
      <c r="N20" s="16" t="s">
        <v>114</v>
      </c>
      <c r="O20" s="14" t="s">
        <v>2</v>
      </c>
      <c r="P20" s="8"/>
      <c r="Q20" s="21"/>
      <c r="R20" s="21"/>
      <c r="S20" s="8">
        <v>1</v>
      </c>
      <c r="T20" s="21"/>
      <c r="U20" s="21"/>
      <c r="V20" s="8">
        <v>2</v>
      </c>
      <c r="W20" s="21"/>
      <c r="X20" s="21"/>
      <c r="Y20" s="8">
        <v>1</v>
      </c>
      <c r="Z20" s="21"/>
      <c r="AA20" s="21"/>
      <c r="AB20" s="21">
        <f>+Q20+T20+W20+Z20</f>
        <v>0</v>
      </c>
      <c r="AC20" s="8">
        <f>+P20+S20+V20+Y20</f>
        <v>4</v>
      </c>
      <c r="AD20" s="14" t="s">
        <v>82</v>
      </c>
      <c r="AE20" s="14" t="s">
        <v>81</v>
      </c>
      <c r="AF20" s="13"/>
    </row>
    <row r="21" spans="1:52" ht="78" customHeight="1" thickTop="1" thickBot="1" x14ac:dyDescent="0.4">
      <c r="A21" s="19" t="s">
        <v>82</v>
      </c>
      <c r="B21" s="14" t="s">
        <v>113</v>
      </c>
      <c r="C21" s="16">
        <v>18</v>
      </c>
      <c r="D21" s="14" t="s">
        <v>13</v>
      </c>
      <c r="E21" s="14" t="s">
        <v>12</v>
      </c>
      <c r="F21" s="14" t="s">
        <v>11</v>
      </c>
      <c r="G21" s="14" t="s">
        <v>10</v>
      </c>
      <c r="H21" s="14" t="s">
        <v>9</v>
      </c>
      <c r="I21" s="14" t="s">
        <v>87</v>
      </c>
      <c r="J21" s="14" t="s">
        <v>86</v>
      </c>
      <c r="K21" s="14" t="s">
        <v>6</v>
      </c>
      <c r="L21" s="14" t="s">
        <v>97</v>
      </c>
      <c r="M21" s="14" t="s">
        <v>112</v>
      </c>
      <c r="N21" s="16" t="s">
        <v>111</v>
      </c>
      <c r="O21" s="14" t="s">
        <v>17</v>
      </c>
      <c r="P21" s="8"/>
      <c r="Q21" s="21"/>
      <c r="R21" s="21"/>
      <c r="S21" s="8">
        <v>1</v>
      </c>
      <c r="T21" s="21"/>
      <c r="U21" s="21"/>
      <c r="V21" s="8">
        <v>2</v>
      </c>
      <c r="W21" s="21"/>
      <c r="X21" s="21"/>
      <c r="Y21" s="8">
        <v>1</v>
      </c>
      <c r="Z21" s="21"/>
      <c r="AA21" s="21"/>
      <c r="AB21" s="21">
        <f>+Q21+T21+W21+Z21</f>
        <v>0</v>
      </c>
      <c r="AC21" s="8">
        <f>+P21+S21+V21+Y21</f>
        <v>4</v>
      </c>
      <c r="AD21" s="14" t="s">
        <v>82</v>
      </c>
      <c r="AE21" s="14" t="s">
        <v>81</v>
      </c>
      <c r="AF21" s="13"/>
    </row>
    <row r="22" spans="1:52" ht="78" customHeight="1" thickTop="1" thickBot="1" x14ac:dyDescent="0.4">
      <c r="A22" s="19" t="s">
        <v>82</v>
      </c>
      <c r="B22" s="14" t="s">
        <v>110</v>
      </c>
      <c r="C22" s="16">
        <v>19</v>
      </c>
      <c r="D22" s="14" t="s">
        <v>13</v>
      </c>
      <c r="E22" s="14" t="s">
        <v>12</v>
      </c>
      <c r="F22" s="14" t="s">
        <v>11</v>
      </c>
      <c r="G22" s="14" t="s">
        <v>10</v>
      </c>
      <c r="H22" s="14" t="s">
        <v>9</v>
      </c>
      <c r="I22" s="14" t="s">
        <v>87</v>
      </c>
      <c r="J22" s="14" t="s">
        <v>86</v>
      </c>
      <c r="K22" s="14" t="s">
        <v>6</v>
      </c>
      <c r="L22" s="14" t="s">
        <v>97</v>
      </c>
      <c r="M22" s="14" t="s">
        <v>109</v>
      </c>
      <c r="N22" s="16" t="s">
        <v>108</v>
      </c>
      <c r="O22" s="14" t="s">
        <v>2</v>
      </c>
      <c r="P22" s="8"/>
      <c r="Q22" s="21"/>
      <c r="R22" s="21"/>
      <c r="S22" s="8"/>
      <c r="T22" s="21"/>
      <c r="U22" s="21"/>
      <c r="V22" s="8">
        <v>1</v>
      </c>
      <c r="W22" s="21"/>
      <c r="X22" s="21"/>
      <c r="Y22" s="8"/>
      <c r="Z22" s="21"/>
      <c r="AA22" s="21"/>
      <c r="AB22" s="21">
        <f>+Q22+T22+W22+Z22</f>
        <v>0</v>
      </c>
      <c r="AC22" s="8">
        <f>+P22+S22+V22+Y22</f>
        <v>1</v>
      </c>
      <c r="AD22" s="14" t="s">
        <v>82</v>
      </c>
      <c r="AE22" s="14" t="s">
        <v>81</v>
      </c>
      <c r="AF22" s="13"/>
    </row>
    <row r="23" spans="1:52" ht="78" customHeight="1" thickTop="1" thickBot="1" x14ac:dyDescent="0.4">
      <c r="A23" s="19" t="s">
        <v>82</v>
      </c>
      <c r="B23" s="14" t="s">
        <v>107</v>
      </c>
      <c r="C23" s="16">
        <v>20</v>
      </c>
      <c r="D23" s="14" t="s">
        <v>13</v>
      </c>
      <c r="E23" s="14" t="s">
        <v>12</v>
      </c>
      <c r="F23" s="14" t="s">
        <v>11</v>
      </c>
      <c r="G23" s="14" t="s">
        <v>10</v>
      </c>
      <c r="H23" s="14" t="s">
        <v>9</v>
      </c>
      <c r="I23" s="14" t="s">
        <v>87</v>
      </c>
      <c r="J23" s="14" t="s">
        <v>86</v>
      </c>
      <c r="K23" s="14" t="s">
        <v>6</v>
      </c>
      <c r="L23" s="14" t="s">
        <v>97</v>
      </c>
      <c r="M23" s="14" t="s">
        <v>106</v>
      </c>
      <c r="N23" s="16" t="s">
        <v>105</v>
      </c>
      <c r="O23" s="14" t="s">
        <v>17</v>
      </c>
      <c r="P23" s="8"/>
      <c r="Q23" s="21"/>
      <c r="R23" s="21"/>
      <c r="S23" s="8">
        <v>1</v>
      </c>
      <c r="T23" s="21"/>
      <c r="U23" s="21"/>
      <c r="V23" s="8"/>
      <c r="W23" s="21"/>
      <c r="X23" s="21"/>
      <c r="Y23" s="8">
        <v>1</v>
      </c>
      <c r="Z23" s="21"/>
      <c r="AA23" s="21"/>
      <c r="AB23" s="21">
        <f>+Q23+T23+W23+Z23</f>
        <v>0</v>
      </c>
      <c r="AC23" s="8">
        <f>+P23+S23+V23+Y23</f>
        <v>2</v>
      </c>
      <c r="AD23" s="14" t="s">
        <v>82</v>
      </c>
      <c r="AE23" s="14" t="s">
        <v>81</v>
      </c>
      <c r="AF23" s="13"/>
    </row>
    <row r="24" spans="1:52" ht="78" customHeight="1" thickTop="1" thickBot="1" x14ac:dyDescent="0.4">
      <c r="A24" s="19" t="s">
        <v>82</v>
      </c>
      <c r="B24" s="14" t="s">
        <v>104</v>
      </c>
      <c r="C24" s="16">
        <v>21</v>
      </c>
      <c r="D24" s="14" t="s">
        <v>13</v>
      </c>
      <c r="E24" s="14" t="s">
        <v>12</v>
      </c>
      <c r="F24" s="14" t="s">
        <v>11</v>
      </c>
      <c r="G24" s="14" t="s">
        <v>10</v>
      </c>
      <c r="H24" s="14" t="s">
        <v>9</v>
      </c>
      <c r="I24" s="14" t="s">
        <v>87</v>
      </c>
      <c r="J24" s="14" t="s">
        <v>86</v>
      </c>
      <c r="K24" s="14" t="s">
        <v>6</v>
      </c>
      <c r="L24" s="14" t="s">
        <v>97</v>
      </c>
      <c r="M24" s="14" t="s">
        <v>103</v>
      </c>
      <c r="N24" s="16" t="s">
        <v>102</v>
      </c>
      <c r="O24" s="14" t="s">
        <v>2</v>
      </c>
      <c r="P24" s="8"/>
      <c r="Q24" s="21"/>
      <c r="R24" s="21"/>
      <c r="S24" s="8"/>
      <c r="T24" s="21"/>
      <c r="U24" s="21"/>
      <c r="V24" s="8"/>
      <c r="W24" s="21"/>
      <c r="X24" s="21"/>
      <c r="Y24" s="8">
        <v>1</v>
      </c>
      <c r="Z24" s="21"/>
      <c r="AA24" s="21"/>
      <c r="AB24" s="21">
        <f>+Q24+T24+W24+Z24</f>
        <v>0</v>
      </c>
      <c r="AC24" s="8">
        <f>+P24+S24+V24+Y24</f>
        <v>1</v>
      </c>
      <c r="AD24" s="14" t="s">
        <v>82</v>
      </c>
      <c r="AE24" s="14" t="s">
        <v>81</v>
      </c>
      <c r="AF24" s="13"/>
    </row>
    <row r="25" spans="1:52" ht="78" customHeight="1" thickTop="1" thickBot="1" x14ac:dyDescent="0.4">
      <c r="A25" s="19" t="s">
        <v>82</v>
      </c>
      <c r="B25" s="14" t="s">
        <v>101</v>
      </c>
      <c r="C25" s="16">
        <v>22</v>
      </c>
      <c r="D25" s="14" t="s">
        <v>13</v>
      </c>
      <c r="E25" s="14" t="s">
        <v>12</v>
      </c>
      <c r="F25" s="14" t="s">
        <v>11</v>
      </c>
      <c r="G25" s="14" t="s">
        <v>10</v>
      </c>
      <c r="H25" s="14" t="s">
        <v>9</v>
      </c>
      <c r="I25" s="14" t="s">
        <v>87</v>
      </c>
      <c r="J25" s="14" t="s">
        <v>86</v>
      </c>
      <c r="K25" s="14" t="s">
        <v>6</v>
      </c>
      <c r="L25" s="14" t="s">
        <v>97</v>
      </c>
      <c r="M25" s="14" t="s">
        <v>100</v>
      </c>
      <c r="N25" s="16" t="s">
        <v>99</v>
      </c>
      <c r="O25" s="14" t="s">
        <v>2</v>
      </c>
      <c r="P25" s="8"/>
      <c r="Q25" s="21"/>
      <c r="R25" s="21"/>
      <c r="S25" s="8"/>
      <c r="T25" s="21"/>
      <c r="U25" s="21"/>
      <c r="V25" s="8"/>
      <c r="W25" s="21"/>
      <c r="X25" s="21"/>
      <c r="Y25" s="8">
        <v>1</v>
      </c>
      <c r="Z25" s="21"/>
      <c r="AA25" s="21"/>
      <c r="AB25" s="21">
        <f>+Q25+T25+W25+Z25</f>
        <v>0</v>
      </c>
      <c r="AC25" s="8">
        <f>+P25+S25+V25+Y25</f>
        <v>1</v>
      </c>
      <c r="AD25" s="14" t="s">
        <v>82</v>
      </c>
      <c r="AE25" s="14" t="s">
        <v>81</v>
      </c>
      <c r="AF25" s="13"/>
    </row>
    <row r="26" spans="1:52" ht="78" customHeight="1" thickTop="1" thickBot="1" x14ac:dyDescent="0.4">
      <c r="A26" s="19" t="s">
        <v>82</v>
      </c>
      <c r="B26" s="14" t="s">
        <v>98</v>
      </c>
      <c r="C26" s="16">
        <v>23</v>
      </c>
      <c r="D26" s="14" t="s">
        <v>13</v>
      </c>
      <c r="E26" s="14" t="s">
        <v>12</v>
      </c>
      <c r="F26" s="14" t="s">
        <v>11</v>
      </c>
      <c r="G26" s="14" t="s">
        <v>10</v>
      </c>
      <c r="H26" s="14" t="s">
        <v>9</v>
      </c>
      <c r="I26" s="14" t="s">
        <v>87</v>
      </c>
      <c r="J26" s="14" t="s">
        <v>86</v>
      </c>
      <c r="K26" s="14" t="s">
        <v>6</v>
      </c>
      <c r="L26" s="14" t="s">
        <v>97</v>
      </c>
      <c r="M26" s="14" t="s">
        <v>96</v>
      </c>
      <c r="N26" s="16" t="s">
        <v>95</v>
      </c>
      <c r="O26" s="14" t="s">
        <v>17</v>
      </c>
      <c r="P26" s="8">
        <v>1</v>
      </c>
      <c r="Q26" s="21"/>
      <c r="R26" s="21"/>
      <c r="S26" s="8"/>
      <c r="T26" s="21"/>
      <c r="U26" s="21"/>
      <c r="V26" s="8"/>
      <c r="W26" s="21"/>
      <c r="X26" s="21"/>
      <c r="Y26" s="8"/>
      <c r="Z26" s="21"/>
      <c r="AA26" s="21"/>
      <c r="AB26" s="21">
        <f>+Q26+T26+W26+Z26</f>
        <v>0</v>
      </c>
      <c r="AC26" s="8">
        <f>+P26+S26+V26+Y26</f>
        <v>1</v>
      </c>
      <c r="AD26" s="14" t="s">
        <v>82</v>
      </c>
      <c r="AE26" s="14" t="s">
        <v>81</v>
      </c>
      <c r="AF26" s="13"/>
    </row>
    <row r="27" spans="1:52" ht="78" customHeight="1" thickTop="1" thickBot="1" x14ac:dyDescent="0.4">
      <c r="A27" s="19" t="s">
        <v>82</v>
      </c>
      <c r="B27" s="14" t="s">
        <v>94</v>
      </c>
      <c r="C27" s="16">
        <v>24</v>
      </c>
      <c r="D27" s="14" t="s">
        <v>13</v>
      </c>
      <c r="E27" s="14" t="s">
        <v>12</v>
      </c>
      <c r="F27" s="14" t="s">
        <v>11</v>
      </c>
      <c r="G27" s="14" t="s">
        <v>10</v>
      </c>
      <c r="H27" s="14" t="s">
        <v>9</v>
      </c>
      <c r="I27" s="14" t="s">
        <v>87</v>
      </c>
      <c r="J27" s="14" t="s">
        <v>86</v>
      </c>
      <c r="K27" s="14" t="s">
        <v>6</v>
      </c>
      <c r="L27" s="14" t="s">
        <v>85</v>
      </c>
      <c r="M27" s="14" t="s">
        <v>93</v>
      </c>
      <c r="N27" s="16" t="s">
        <v>92</v>
      </c>
      <c r="O27" s="14" t="s">
        <v>17</v>
      </c>
      <c r="P27" s="8"/>
      <c r="Q27" s="21"/>
      <c r="R27" s="21"/>
      <c r="S27" s="8"/>
      <c r="T27" s="21"/>
      <c r="U27" s="21"/>
      <c r="V27" s="8"/>
      <c r="W27" s="21"/>
      <c r="X27" s="21"/>
      <c r="Y27" s="8">
        <v>1</v>
      </c>
      <c r="Z27" s="21"/>
      <c r="AA27" s="21"/>
      <c r="AB27" s="21">
        <f>+Q27+T27+W27+Z27</f>
        <v>0</v>
      </c>
      <c r="AC27" s="8">
        <f>+P27+S27+V27+Y27</f>
        <v>1</v>
      </c>
      <c r="AD27" s="14" t="s">
        <v>82</v>
      </c>
      <c r="AE27" s="14" t="s">
        <v>81</v>
      </c>
      <c r="AF27" s="13"/>
    </row>
    <row r="28" spans="1:52" ht="78" customHeight="1" thickTop="1" thickBot="1" x14ac:dyDescent="0.4">
      <c r="A28" s="19" t="s">
        <v>82</v>
      </c>
      <c r="B28" s="14" t="s">
        <v>91</v>
      </c>
      <c r="C28" s="16">
        <v>25</v>
      </c>
      <c r="D28" s="14" t="s">
        <v>13</v>
      </c>
      <c r="E28" s="14" t="s">
        <v>12</v>
      </c>
      <c r="F28" s="14" t="s">
        <v>11</v>
      </c>
      <c r="G28" s="14" t="s">
        <v>10</v>
      </c>
      <c r="H28" s="14" t="s">
        <v>9</v>
      </c>
      <c r="I28" s="14" t="s">
        <v>87</v>
      </c>
      <c r="J28" s="14" t="s">
        <v>86</v>
      </c>
      <c r="K28" s="14" t="s">
        <v>6</v>
      </c>
      <c r="L28" s="14" t="s">
        <v>85</v>
      </c>
      <c r="M28" s="14" t="s">
        <v>90</v>
      </c>
      <c r="N28" s="16" t="s">
        <v>89</v>
      </c>
      <c r="O28" s="14" t="s">
        <v>2</v>
      </c>
      <c r="P28" s="8"/>
      <c r="Q28" s="21"/>
      <c r="R28" s="21"/>
      <c r="S28" s="8"/>
      <c r="T28" s="21"/>
      <c r="U28" s="21"/>
      <c r="V28" s="8"/>
      <c r="W28" s="21"/>
      <c r="X28" s="21"/>
      <c r="Y28" s="8">
        <v>1</v>
      </c>
      <c r="Z28" s="21"/>
      <c r="AA28" s="21"/>
      <c r="AB28" s="21">
        <f>+Q28+T28+W28+Z28</f>
        <v>0</v>
      </c>
      <c r="AC28" s="8">
        <f>+P28+S28+V28+Y28</f>
        <v>1</v>
      </c>
      <c r="AD28" s="14" t="s">
        <v>82</v>
      </c>
      <c r="AE28" s="14" t="s">
        <v>81</v>
      </c>
      <c r="AF28" s="13"/>
    </row>
    <row r="29" spans="1:52" ht="78" customHeight="1" thickTop="1" thickBot="1" x14ac:dyDescent="0.4">
      <c r="A29" s="19" t="s">
        <v>82</v>
      </c>
      <c r="B29" s="14" t="s">
        <v>88</v>
      </c>
      <c r="C29" s="16">
        <v>26</v>
      </c>
      <c r="D29" s="14" t="s">
        <v>13</v>
      </c>
      <c r="E29" s="14" t="s">
        <v>12</v>
      </c>
      <c r="F29" s="14" t="s">
        <v>11</v>
      </c>
      <c r="G29" s="14" t="s">
        <v>10</v>
      </c>
      <c r="H29" s="14" t="s">
        <v>9</v>
      </c>
      <c r="I29" s="14" t="s">
        <v>87</v>
      </c>
      <c r="J29" s="14" t="s">
        <v>86</v>
      </c>
      <c r="K29" s="14" t="s">
        <v>6</v>
      </c>
      <c r="L29" s="14" t="s">
        <v>85</v>
      </c>
      <c r="M29" s="14" t="s">
        <v>84</v>
      </c>
      <c r="N29" s="16" t="s">
        <v>83</v>
      </c>
      <c r="O29" s="14" t="s">
        <v>17</v>
      </c>
      <c r="P29" s="8"/>
      <c r="Q29" s="21"/>
      <c r="R29" s="21"/>
      <c r="S29" s="8"/>
      <c r="T29" s="21"/>
      <c r="U29" s="21"/>
      <c r="V29" s="8"/>
      <c r="W29" s="21"/>
      <c r="X29" s="21"/>
      <c r="Y29" s="8">
        <v>1</v>
      </c>
      <c r="Z29" s="21"/>
      <c r="AA29" s="21"/>
      <c r="AB29" s="21">
        <f>+Q29+T29+W29+Z29</f>
        <v>0</v>
      </c>
      <c r="AC29" s="8">
        <f>+P29+S29+V29+Y29</f>
        <v>1</v>
      </c>
      <c r="AD29" s="14" t="s">
        <v>82</v>
      </c>
      <c r="AE29" s="14" t="s">
        <v>81</v>
      </c>
      <c r="AF29" s="13"/>
    </row>
    <row r="30" spans="1:52" s="5" customFormat="1" ht="78" customHeight="1" thickTop="1" thickBot="1" x14ac:dyDescent="0.4">
      <c r="A30" s="12" t="s">
        <v>56</v>
      </c>
      <c r="B30" s="7" t="s">
        <v>80</v>
      </c>
      <c r="C30" s="10">
        <v>27</v>
      </c>
      <c r="D30" s="7" t="s">
        <v>13</v>
      </c>
      <c r="E30" s="7" t="s">
        <v>12</v>
      </c>
      <c r="F30" s="7" t="s">
        <v>11</v>
      </c>
      <c r="G30" s="7" t="s">
        <v>10</v>
      </c>
      <c r="H30" s="7" t="s">
        <v>9</v>
      </c>
      <c r="I30" s="7" t="s">
        <v>23</v>
      </c>
      <c r="J30" s="7" t="s">
        <v>22</v>
      </c>
      <c r="K30" s="7" t="s">
        <v>6</v>
      </c>
      <c r="L30" s="7" t="s">
        <v>67</v>
      </c>
      <c r="M30" s="7" t="s">
        <v>79</v>
      </c>
      <c r="N30" s="10" t="s">
        <v>78</v>
      </c>
      <c r="O30" s="7" t="s">
        <v>17</v>
      </c>
      <c r="P30" s="8">
        <v>2</v>
      </c>
      <c r="Q30" s="10"/>
      <c r="R30" s="10"/>
      <c r="S30" s="8">
        <v>3</v>
      </c>
      <c r="T30" s="10"/>
      <c r="U30" s="10"/>
      <c r="V30" s="8">
        <v>3</v>
      </c>
      <c r="W30" s="10"/>
      <c r="X30" s="10"/>
      <c r="Y30" s="8">
        <v>3</v>
      </c>
      <c r="Z30" s="10"/>
      <c r="AA30" s="10"/>
      <c r="AB30" s="9">
        <f>+Q30+T30+W30+Z30</f>
        <v>0</v>
      </c>
      <c r="AC30" s="8">
        <f>+P30+S30+V30+Y30</f>
        <v>11</v>
      </c>
      <c r="AD30" s="7" t="s">
        <v>56</v>
      </c>
      <c r="AE30" s="7" t="s">
        <v>0</v>
      </c>
      <c r="AF30" s="20"/>
    </row>
    <row r="31" spans="1:52" s="5" customFormat="1" ht="78" customHeight="1" thickTop="1" thickBot="1" x14ac:dyDescent="0.4">
      <c r="A31" s="12" t="s">
        <v>56</v>
      </c>
      <c r="B31" s="7" t="s">
        <v>77</v>
      </c>
      <c r="C31" s="10">
        <v>28</v>
      </c>
      <c r="D31" s="7" t="s">
        <v>13</v>
      </c>
      <c r="E31" s="7" t="s">
        <v>12</v>
      </c>
      <c r="F31" s="7" t="s">
        <v>11</v>
      </c>
      <c r="G31" s="7" t="s">
        <v>10</v>
      </c>
      <c r="H31" s="7" t="s">
        <v>9</v>
      </c>
      <c r="I31" s="7" t="s">
        <v>23</v>
      </c>
      <c r="J31" s="7" t="s">
        <v>22</v>
      </c>
      <c r="K31" s="7" t="s">
        <v>6</v>
      </c>
      <c r="L31" s="7" t="s">
        <v>67</v>
      </c>
      <c r="M31" s="7" t="s">
        <v>76</v>
      </c>
      <c r="N31" s="10" t="s">
        <v>75</v>
      </c>
      <c r="O31" s="7" t="s">
        <v>17</v>
      </c>
      <c r="P31" s="8">
        <v>2</v>
      </c>
      <c r="Q31" s="10"/>
      <c r="R31" s="10"/>
      <c r="S31" s="8">
        <v>3</v>
      </c>
      <c r="T31" s="10"/>
      <c r="U31" s="10"/>
      <c r="V31" s="8">
        <v>3</v>
      </c>
      <c r="W31" s="10"/>
      <c r="X31" s="10"/>
      <c r="Y31" s="8">
        <v>3</v>
      </c>
      <c r="Z31" s="10"/>
      <c r="AA31" s="10"/>
      <c r="AB31" s="9">
        <f>+Q31+T31+W31+Z31</f>
        <v>0</v>
      </c>
      <c r="AC31" s="8">
        <f>+P31+S31+V31+Y31</f>
        <v>11</v>
      </c>
      <c r="AD31" s="7" t="s">
        <v>56</v>
      </c>
      <c r="AE31" s="7" t="s">
        <v>0</v>
      </c>
      <c r="AF31" s="20"/>
    </row>
    <row r="32" spans="1:52" s="5" customFormat="1" ht="78" customHeight="1" thickTop="1" thickBot="1" x14ac:dyDescent="0.4">
      <c r="A32" s="12" t="s">
        <v>56</v>
      </c>
      <c r="B32" s="7" t="s">
        <v>74</v>
      </c>
      <c r="C32" s="10">
        <v>29</v>
      </c>
      <c r="D32" s="7" t="s">
        <v>13</v>
      </c>
      <c r="E32" s="7" t="s">
        <v>12</v>
      </c>
      <c r="F32" s="7" t="s">
        <v>11</v>
      </c>
      <c r="G32" s="7" t="s">
        <v>10</v>
      </c>
      <c r="H32" s="7" t="s">
        <v>9</v>
      </c>
      <c r="I32" s="7" t="s">
        <v>23</v>
      </c>
      <c r="J32" s="7" t="s">
        <v>22</v>
      </c>
      <c r="K32" s="7" t="s">
        <v>6</v>
      </c>
      <c r="L32" s="7" t="s">
        <v>67</v>
      </c>
      <c r="M32" s="7" t="s">
        <v>73</v>
      </c>
      <c r="N32" s="10" t="s">
        <v>72</v>
      </c>
      <c r="O32" s="7" t="s">
        <v>17</v>
      </c>
      <c r="P32" s="8">
        <v>2</v>
      </c>
      <c r="Q32" s="10"/>
      <c r="R32" s="10"/>
      <c r="S32" s="8"/>
      <c r="T32" s="10"/>
      <c r="U32" s="10"/>
      <c r="V32" s="8">
        <v>6</v>
      </c>
      <c r="W32" s="10"/>
      <c r="X32" s="10"/>
      <c r="Y32" s="8">
        <v>3</v>
      </c>
      <c r="Z32" s="10"/>
      <c r="AA32" s="10"/>
      <c r="AB32" s="9">
        <f>+Q32+T32+W32+Z32</f>
        <v>0</v>
      </c>
      <c r="AC32" s="8">
        <f>+P32+S32+V32+Y32</f>
        <v>11</v>
      </c>
      <c r="AD32" s="7" t="s">
        <v>56</v>
      </c>
      <c r="AE32" s="7" t="s">
        <v>0</v>
      </c>
      <c r="AF32" s="20"/>
    </row>
    <row r="33" spans="1:32" s="5" customFormat="1" ht="78" customHeight="1" thickTop="1" thickBot="1" x14ac:dyDescent="0.4">
      <c r="A33" s="12" t="s">
        <v>56</v>
      </c>
      <c r="B33" s="7" t="s">
        <v>71</v>
      </c>
      <c r="C33" s="10">
        <v>30</v>
      </c>
      <c r="D33" s="7" t="s">
        <v>13</v>
      </c>
      <c r="E33" s="7" t="s">
        <v>12</v>
      </c>
      <c r="F33" s="7" t="s">
        <v>11</v>
      </c>
      <c r="G33" s="7" t="s">
        <v>10</v>
      </c>
      <c r="H33" s="7" t="s">
        <v>9</v>
      </c>
      <c r="I33" s="7" t="s">
        <v>23</v>
      </c>
      <c r="J33" s="7" t="s">
        <v>22</v>
      </c>
      <c r="K33" s="7" t="s">
        <v>6</v>
      </c>
      <c r="L33" s="7" t="s">
        <v>58</v>
      </c>
      <c r="M33" s="7" t="s">
        <v>70</v>
      </c>
      <c r="N33" s="10" t="s">
        <v>69</v>
      </c>
      <c r="O33" s="7" t="s">
        <v>17</v>
      </c>
      <c r="P33" s="8"/>
      <c r="Q33" s="10"/>
      <c r="R33" s="10"/>
      <c r="S33" s="8">
        <v>1</v>
      </c>
      <c r="T33" s="10"/>
      <c r="U33" s="10"/>
      <c r="V33" s="8"/>
      <c r="W33" s="10"/>
      <c r="X33" s="10"/>
      <c r="Y33" s="8"/>
      <c r="Z33" s="10"/>
      <c r="AA33" s="10"/>
      <c r="AB33" s="9">
        <f>+Q33+T33+W33+Z33</f>
        <v>0</v>
      </c>
      <c r="AC33" s="8">
        <f>+P33+S33+V33+Y33</f>
        <v>1</v>
      </c>
      <c r="AD33" s="7" t="s">
        <v>56</v>
      </c>
      <c r="AE33" s="7" t="s">
        <v>0</v>
      </c>
      <c r="AF33" s="20"/>
    </row>
    <row r="34" spans="1:32" s="5" customFormat="1" ht="78" customHeight="1" thickTop="1" thickBot="1" x14ac:dyDescent="0.4">
      <c r="A34" s="12" t="s">
        <v>56</v>
      </c>
      <c r="B34" s="7" t="s">
        <v>68</v>
      </c>
      <c r="C34" s="10">
        <v>31</v>
      </c>
      <c r="D34" s="7" t="s">
        <v>13</v>
      </c>
      <c r="E34" s="7" t="s">
        <v>12</v>
      </c>
      <c r="F34" s="7" t="s">
        <v>11</v>
      </c>
      <c r="G34" s="7" t="s">
        <v>10</v>
      </c>
      <c r="H34" s="7" t="s">
        <v>9</v>
      </c>
      <c r="I34" s="7" t="s">
        <v>23</v>
      </c>
      <c r="J34" s="7" t="s">
        <v>22</v>
      </c>
      <c r="K34" s="7" t="s">
        <v>6</v>
      </c>
      <c r="L34" s="7" t="s">
        <v>67</v>
      </c>
      <c r="M34" s="7" t="s">
        <v>66</v>
      </c>
      <c r="N34" s="10" t="s">
        <v>65</v>
      </c>
      <c r="O34" s="7" t="s">
        <v>17</v>
      </c>
      <c r="P34" s="8">
        <v>1</v>
      </c>
      <c r="Q34" s="10"/>
      <c r="R34" s="10"/>
      <c r="S34" s="8"/>
      <c r="T34" s="10"/>
      <c r="U34" s="10"/>
      <c r="V34" s="8"/>
      <c r="W34" s="10"/>
      <c r="X34" s="10"/>
      <c r="Y34" s="8"/>
      <c r="Z34" s="10"/>
      <c r="AA34" s="10"/>
      <c r="AB34" s="9">
        <f>+Q34+T34+W34+Z34</f>
        <v>0</v>
      </c>
      <c r="AC34" s="8">
        <f>+P34+S34+V34+Y34</f>
        <v>1</v>
      </c>
      <c r="AD34" s="7" t="s">
        <v>56</v>
      </c>
      <c r="AE34" s="7" t="s">
        <v>0</v>
      </c>
      <c r="AF34" s="20"/>
    </row>
    <row r="35" spans="1:32" s="5" customFormat="1" ht="78" customHeight="1" thickTop="1" thickBot="1" x14ac:dyDescent="0.4">
      <c r="A35" s="12" t="s">
        <v>56</v>
      </c>
      <c r="B35" s="7" t="s">
        <v>64</v>
      </c>
      <c r="C35" s="10">
        <v>32</v>
      </c>
      <c r="D35" s="7" t="s">
        <v>13</v>
      </c>
      <c r="E35" s="7" t="s">
        <v>12</v>
      </c>
      <c r="F35" s="7" t="s">
        <v>11</v>
      </c>
      <c r="G35" s="7" t="s">
        <v>10</v>
      </c>
      <c r="H35" s="7" t="s">
        <v>9</v>
      </c>
      <c r="I35" s="7" t="s">
        <v>23</v>
      </c>
      <c r="J35" s="7" t="s">
        <v>22</v>
      </c>
      <c r="K35" s="7" t="s">
        <v>6</v>
      </c>
      <c r="L35" s="7" t="s">
        <v>58</v>
      </c>
      <c r="M35" s="7" t="s">
        <v>63</v>
      </c>
      <c r="N35" s="10" t="s">
        <v>62</v>
      </c>
      <c r="O35" s="7" t="s">
        <v>17</v>
      </c>
      <c r="P35" s="8"/>
      <c r="Q35" s="10"/>
      <c r="R35" s="10"/>
      <c r="S35" s="8"/>
      <c r="T35" s="10"/>
      <c r="U35" s="10"/>
      <c r="V35" s="8">
        <v>1</v>
      </c>
      <c r="W35" s="10"/>
      <c r="X35" s="10"/>
      <c r="Y35" s="8">
        <v>1</v>
      </c>
      <c r="Z35" s="10"/>
      <c r="AA35" s="10"/>
      <c r="AB35" s="9">
        <f>+Q35+T35+W35+Z35</f>
        <v>0</v>
      </c>
      <c r="AC35" s="8">
        <f>+P35+S35+V35+Y35</f>
        <v>2</v>
      </c>
      <c r="AD35" s="7" t="s">
        <v>56</v>
      </c>
      <c r="AE35" s="7" t="s">
        <v>0</v>
      </c>
      <c r="AF35" s="20"/>
    </row>
    <row r="36" spans="1:32" s="5" customFormat="1" ht="78" customHeight="1" thickTop="1" thickBot="1" x14ac:dyDescent="0.4">
      <c r="A36" s="12" t="s">
        <v>56</v>
      </c>
      <c r="B36" s="7" t="s">
        <v>61</v>
      </c>
      <c r="C36" s="10">
        <v>33</v>
      </c>
      <c r="D36" s="7" t="s">
        <v>13</v>
      </c>
      <c r="E36" s="7" t="s">
        <v>12</v>
      </c>
      <c r="F36" s="7" t="s">
        <v>11</v>
      </c>
      <c r="G36" s="7" t="s">
        <v>10</v>
      </c>
      <c r="H36" s="7" t="s">
        <v>9</v>
      </c>
      <c r="I36" s="7" t="s">
        <v>23</v>
      </c>
      <c r="J36" s="7" t="s">
        <v>22</v>
      </c>
      <c r="K36" s="7" t="s">
        <v>6</v>
      </c>
      <c r="L36" s="7" t="s">
        <v>58</v>
      </c>
      <c r="M36" s="7" t="s">
        <v>60</v>
      </c>
      <c r="N36" s="10" t="s">
        <v>60</v>
      </c>
      <c r="O36" s="7" t="s">
        <v>17</v>
      </c>
      <c r="P36" s="8"/>
      <c r="Q36" s="10"/>
      <c r="R36" s="10"/>
      <c r="S36" s="8"/>
      <c r="T36" s="10"/>
      <c r="U36" s="10"/>
      <c r="V36" s="8">
        <v>1</v>
      </c>
      <c r="W36" s="10"/>
      <c r="X36" s="10"/>
      <c r="Y36" s="8"/>
      <c r="Z36" s="10"/>
      <c r="AA36" s="10"/>
      <c r="AB36" s="9">
        <f>+Q36+T36+W36+Z36</f>
        <v>0</v>
      </c>
      <c r="AC36" s="8">
        <f>+P36+S36+V36+Y36</f>
        <v>1</v>
      </c>
      <c r="AD36" s="7" t="s">
        <v>56</v>
      </c>
      <c r="AE36" s="7" t="s">
        <v>15</v>
      </c>
      <c r="AF36" s="20"/>
    </row>
    <row r="37" spans="1:32" s="5" customFormat="1" ht="78" customHeight="1" thickTop="1" thickBot="1" x14ac:dyDescent="0.4">
      <c r="A37" s="12" t="s">
        <v>56</v>
      </c>
      <c r="B37" s="7" t="s">
        <v>59</v>
      </c>
      <c r="C37" s="10">
        <v>34</v>
      </c>
      <c r="D37" s="7" t="s">
        <v>13</v>
      </c>
      <c r="E37" s="7" t="s">
        <v>12</v>
      </c>
      <c r="F37" s="7" t="s">
        <v>11</v>
      </c>
      <c r="G37" s="7" t="s">
        <v>10</v>
      </c>
      <c r="H37" s="7" t="s">
        <v>9</v>
      </c>
      <c r="I37" s="7" t="s">
        <v>23</v>
      </c>
      <c r="J37" s="7" t="s">
        <v>22</v>
      </c>
      <c r="K37" s="7" t="s">
        <v>6</v>
      </c>
      <c r="L37" s="7" t="s">
        <v>58</v>
      </c>
      <c r="M37" s="7" t="s">
        <v>57</v>
      </c>
      <c r="N37" s="10" t="s">
        <v>57</v>
      </c>
      <c r="O37" s="7" t="s">
        <v>17</v>
      </c>
      <c r="P37" s="8"/>
      <c r="Q37" s="10"/>
      <c r="R37" s="10"/>
      <c r="S37" s="8"/>
      <c r="T37" s="10"/>
      <c r="U37" s="10"/>
      <c r="V37" s="8"/>
      <c r="W37" s="10"/>
      <c r="X37" s="10"/>
      <c r="Y37" s="8">
        <v>1</v>
      </c>
      <c r="Z37" s="10"/>
      <c r="AA37" s="10"/>
      <c r="AB37" s="9">
        <f>+Q37+T37+W37+Z37</f>
        <v>0</v>
      </c>
      <c r="AC37" s="8">
        <f>+P37+S37+V37+Y37</f>
        <v>1</v>
      </c>
      <c r="AD37" s="7" t="s">
        <v>56</v>
      </c>
      <c r="AE37" s="7" t="s">
        <v>55</v>
      </c>
      <c r="AF37" s="20"/>
    </row>
    <row r="38" spans="1:32" ht="78" customHeight="1" thickTop="1" thickBot="1" x14ac:dyDescent="0.4">
      <c r="A38" s="19" t="s">
        <v>16</v>
      </c>
      <c r="B38" s="14" t="s">
        <v>54</v>
      </c>
      <c r="C38" s="16">
        <v>35</v>
      </c>
      <c r="D38" s="14" t="s">
        <v>13</v>
      </c>
      <c r="E38" s="14" t="s">
        <v>12</v>
      </c>
      <c r="F38" s="14" t="s">
        <v>11</v>
      </c>
      <c r="G38" s="14" t="s">
        <v>10</v>
      </c>
      <c r="H38" s="14" t="s">
        <v>9</v>
      </c>
      <c r="I38" s="14" t="s">
        <v>23</v>
      </c>
      <c r="J38" s="14" t="s">
        <v>22</v>
      </c>
      <c r="K38" s="14" t="s">
        <v>21</v>
      </c>
      <c r="L38" s="14" t="s">
        <v>20</v>
      </c>
      <c r="M38" s="14" t="s">
        <v>53</v>
      </c>
      <c r="N38" s="16" t="s">
        <v>52</v>
      </c>
      <c r="O38" s="14" t="s">
        <v>17</v>
      </c>
      <c r="P38" s="15">
        <v>1</v>
      </c>
      <c r="Q38" s="16"/>
      <c r="R38" s="16"/>
      <c r="S38" s="15"/>
      <c r="T38" s="16"/>
      <c r="U38" s="16"/>
      <c r="V38" s="15"/>
      <c r="W38" s="16"/>
      <c r="X38" s="16"/>
      <c r="Y38" s="15"/>
      <c r="Z38" s="16"/>
      <c r="AA38" s="16"/>
      <c r="AB38" s="16">
        <f>+Q38+T38+W38+Z38</f>
        <v>0</v>
      </c>
      <c r="AC38" s="15">
        <f>+P38+S38+V38+Y38</f>
        <v>1</v>
      </c>
      <c r="AD38" s="14" t="s">
        <v>16</v>
      </c>
      <c r="AE38" s="14" t="s">
        <v>15</v>
      </c>
      <c r="AF38" s="13"/>
    </row>
    <row r="39" spans="1:32" ht="78" customHeight="1" thickTop="1" thickBot="1" x14ac:dyDescent="0.4">
      <c r="A39" s="19" t="s">
        <v>16</v>
      </c>
      <c r="B39" s="14" t="s">
        <v>51</v>
      </c>
      <c r="C39" s="16">
        <v>36</v>
      </c>
      <c r="D39" s="14" t="s">
        <v>13</v>
      </c>
      <c r="E39" s="14" t="s">
        <v>12</v>
      </c>
      <c r="F39" s="14" t="s">
        <v>11</v>
      </c>
      <c r="G39" s="14" t="s">
        <v>10</v>
      </c>
      <c r="H39" s="14" t="s">
        <v>9</v>
      </c>
      <c r="I39" s="14" t="s">
        <v>23</v>
      </c>
      <c r="J39" s="14" t="s">
        <v>22</v>
      </c>
      <c r="K39" s="14" t="s">
        <v>21</v>
      </c>
      <c r="L39" s="14" t="s">
        <v>20</v>
      </c>
      <c r="M39" s="14" t="s">
        <v>50</v>
      </c>
      <c r="N39" s="16" t="s">
        <v>49</v>
      </c>
      <c r="O39" s="14" t="s">
        <v>17</v>
      </c>
      <c r="P39" s="15">
        <v>1</v>
      </c>
      <c r="Q39" s="16"/>
      <c r="R39" s="16"/>
      <c r="S39" s="15">
        <v>1</v>
      </c>
      <c r="T39" s="16"/>
      <c r="U39" s="16"/>
      <c r="V39" s="15">
        <v>1</v>
      </c>
      <c r="W39" s="16"/>
      <c r="X39" s="16"/>
      <c r="Y39" s="15">
        <v>1</v>
      </c>
      <c r="Z39" s="16"/>
      <c r="AA39" s="16"/>
      <c r="AB39" s="16">
        <f>+Q39+T39+W39+Z39</f>
        <v>0</v>
      </c>
      <c r="AC39" s="15">
        <f>+P39+S39+V39+Y39</f>
        <v>4</v>
      </c>
      <c r="AD39" s="14" t="s">
        <v>16</v>
      </c>
      <c r="AE39" s="14" t="s">
        <v>15</v>
      </c>
      <c r="AF39" s="13"/>
    </row>
    <row r="40" spans="1:32" ht="78" customHeight="1" thickTop="1" thickBot="1" x14ac:dyDescent="0.4">
      <c r="A40" s="19" t="s">
        <v>16</v>
      </c>
      <c r="B40" s="14" t="s">
        <v>48</v>
      </c>
      <c r="C40" s="16">
        <v>37</v>
      </c>
      <c r="D40" s="14" t="s">
        <v>13</v>
      </c>
      <c r="E40" s="14" t="s">
        <v>12</v>
      </c>
      <c r="F40" s="14" t="s">
        <v>11</v>
      </c>
      <c r="G40" s="14" t="s">
        <v>10</v>
      </c>
      <c r="H40" s="14" t="s">
        <v>9</v>
      </c>
      <c r="I40" s="14" t="s">
        <v>23</v>
      </c>
      <c r="J40" s="14" t="s">
        <v>22</v>
      </c>
      <c r="K40" s="14" t="s">
        <v>21</v>
      </c>
      <c r="L40" s="14" t="s">
        <v>20</v>
      </c>
      <c r="M40" s="14" t="s">
        <v>47</v>
      </c>
      <c r="N40" s="16" t="s">
        <v>46</v>
      </c>
      <c r="O40" s="14" t="s">
        <v>17</v>
      </c>
      <c r="P40" s="15"/>
      <c r="Q40" s="16"/>
      <c r="R40" s="16"/>
      <c r="S40" s="15"/>
      <c r="T40" s="16"/>
      <c r="U40" s="16"/>
      <c r="V40" s="15">
        <v>1</v>
      </c>
      <c r="W40" s="16"/>
      <c r="X40" s="16"/>
      <c r="Y40" s="15"/>
      <c r="Z40" s="16"/>
      <c r="AA40" s="16"/>
      <c r="AB40" s="16">
        <f>+Q40+T40+W40+Z40</f>
        <v>0</v>
      </c>
      <c r="AC40" s="15">
        <f>+P40+S40+V40+Y40</f>
        <v>1</v>
      </c>
      <c r="AD40" s="14" t="s">
        <v>16</v>
      </c>
      <c r="AE40" s="14" t="s">
        <v>15</v>
      </c>
      <c r="AF40" s="13"/>
    </row>
    <row r="41" spans="1:32" ht="78" customHeight="1" thickTop="1" thickBot="1" x14ac:dyDescent="0.4">
      <c r="A41" s="19" t="s">
        <v>16</v>
      </c>
      <c r="B41" s="14" t="s">
        <v>45</v>
      </c>
      <c r="C41" s="16">
        <v>38</v>
      </c>
      <c r="D41" s="14" t="s">
        <v>13</v>
      </c>
      <c r="E41" s="14" t="s">
        <v>12</v>
      </c>
      <c r="F41" s="14" t="s">
        <v>11</v>
      </c>
      <c r="G41" s="14" t="s">
        <v>10</v>
      </c>
      <c r="H41" s="14" t="s">
        <v>9</v>
      </c>
      <c r="I41" s="14" t="s">
        <v>23</v>
      </c>
      <c r="J41" s="14" t="s">
        <v>22</v>
      </c>
      <c r="K41" s="14" t="s">
        <v>21</v>
      </c>
      <c r="L41" s="14" t="s">
        <v>20</v>
      </c>
      <c r="M41" s="14" t="s">
        <v>44</v>
      </c>
      <c r="N41" s="16" t="s">
        <v>43</v>
      </c>
      <c r="O41" s="14" t="s">
        <v>17</v>
      </c>
      <c r="P41" s="15">
        <v>0</v>
      </c>
      <c r="Q41" s="16"/>
      <c r="R41" s="16"/>
      <c r="S41" s="15">
        <v>2</v>
      </c>
      <c r="T41" s="16"/>
      <c r="U41" s="16"/>
      <c r="V41" s="15">
        <v>3</v>
      </c>
      <c r="W41" s="16"/>
      <c r="X41" s="16"/>
      <c r="Y41" s="15">
        <v>3</v>
      </c>
      <c r="Z41" s="16"/>
      <c r="AA41" s="16"/>
      <c r="AB41" s="16">
        <f>+Q41+T41+W41+Z41</f>
        <v>0</v>
      </c>
      <c r="AC41" s="15">
        <f>+P41+S41+V41+Y41</f>
        <v>8</v>
      </c>
      <c r="AD41" s="14" t="s">
        <v>16</v>
      </c>
      <c r="AE41" s="14" t="s">
        <v>15</v>
      </c>
      <c r="AF41" s="13"/>
    </row>
    <row r="42" spans="1:32" ht="78" customHeight="1" thickTop="1" thickBot="1" x14ac:dyDescent="0.4">
      <c r="A42" s="19" t="s">
        <v>16</v>
      </c>
      <c r="B42" s="14" t="s">
        <v>42</v>
      </c>
      <c r="C42" s="16">
        <v>39</v>
      </c>
      <c r="D42" s="14" t="s">
        <v>13</v>
      </c>
      <c r="E42" s="14" t="s">
        <v>12</v>
      </c>
      <c r="F42" s="14" t="s">
        <v>11</v>
      </c>
      <c r="G42" s="14" t="s">
        <v>10</v>
      </c>
      <c r="H42" s="14" t="s">
        <v>9</v>
      </c>
      <c r="I42" s="14" t="s">
        <v>23</v>
      </c>
      <c r="J42" s="14" t="s">
        <v>22</v>
      </c>
      <c r="K42" s="14" t="s">
        <v>21</v>
      </c>
      <c r="L42" s="14" t="s">
        <v>20</v>
      </c>
      <c r="M42" s="14" t="s">
        <v>41</v>
      </c>
      <c r="N42" s="16" t="s">
        <v>40</v>
      </c>
      <c r="O42" s="14" t="s">
        <v>17</v>
      </c>
      <c r="P42" s="15">
        <v>0</v>
      </c>
      <c r="Q42" s="16"/>
      <c r="R42" s="16"/>
      <c r="S42" s="15">
        <v>2</v>
      </c>
      <c r="T42" s="16"/>
      <c r="U42" s="16"/>
      <c r="V42" s="15">
        <v>3</v>
      </c>
      <c r="W42" s="16"/>
      <c r="X42" s="16"/>
      <c r="Y42" s="15">
        <v>3</v>
      </c>
      <c r="Z42" s="16"/>
      <c r="AA42" s="16"/>
      <c r="AB42" s="16">
        <f>+Q42+T42+W42+Z42</f>
        <v>0</v>
      </c>
      <c r="AC42" s="15">
        <f>+P42+S42+V42+Y42</f>
        <v>8</v>
      </c>
      <c r="AD42" s="14" t="s">
        <v>16</v>
      </c>
      <c r="AE42" s="14" t="s">
        <v>15</v>
      </c>
      <c r="AF42" s="13"/>
    </row>
    <row r="43" spans="1:32" ht="78" customHeight="1" thickTop="1" thickBot="1" x14ac:dyDescent="0.4">
      <c r="A43" s="19" t="s">
        <v>16</v>
      </c>
      <c r="B43" s="14" t="s">
        <v>39</v>
      </c>
      <c r="C43" s="16">
        <v>40</v>
      </c>
      <c r="D43" s="14" t="s">
        <v>13</v>
      </c>
      <c r="E43" s="14" t="s">
        <v>12</v>
      </c>
      <c r="F43" s="14" t="s">
        <v>11</v>
      </c>
      <c r="G43" s="14" t="s">
        <v>10</v>
      </c>
      <c r="H43" s="14" t="s">
        <v>9</v>
      </c>
      <c r="I43" s="14" t="s">
        <v>23</v>
      </c>
      <c r="J43" s="14" t="s">
        <v>22</v>
      </c>
      <c r="K43" s="14" t="s">
        <v>21</v>
      </c>
      <c r="L43" s="14" t="s">
        <v>20</v>
      </c>
      <c r="M43" s="14" t="s">
        <v>38</v>
      </c>
      <c r="N43" s="16" t="s">
        <v>37</v>
      </c>
      <c r="O43" s="14" t="s">
        <v>17</v>
      </c>
      <c r="P43" s="15"/>
      <c r="Q43" s="16"/>
      <c r="R43" s="16"/>
      <c r="S43" s="15"/>
      <c r="T43" s="16"/>
      <c r="U43" s="16"/>
      <c r="V43" s="15">
        <v>1</v>
      </c>
      <c r="W43" s="16"/>
      <c r="X43" s="16"/>
      <c r="Y43" s="15"/>
      <c r="Z43" s="16"/>
      <c r="AA43" s="16"/>
      <c r="AB43" s="16">
        <f>+Q43+T43+W43+Z43</f>
        <v>0</v>
      </c>
      <c r="AC43" s="15">
        <f>+P43+S43+V43+Y43</f>
        <v>1</v>
      </c>
      <c r="AD43" s="14" t="s">
        <v>16</v>
      </c>
      <c r="AE43" s="14" t="s">
        <v>15</v>
      </c>
      <c r="AF43" s="13"/>
    </row>
    <row r="44" spans="1:32" ht="78" customHeight="1" thickTop="1" thickBot="1" x14ac:dyDescent="0.4">
      <c r="A44" s="19" t="s">
        <v>16</v>
      </c>
      <c r="B44" s="14" t="s">
        <v>36</v>
      </c>
      <c r="C44" s="16">
        <v>41</v>
      </c>
      <c r="D44" s="14" t="s">
        <v>13</v>
      </c>
      <c r="E44" s="14" t="s">
        <v>12</v>
      </c>
      <c r="F44" s="14" t="s">
        <v>11</v>
      </c>
      <c r="G44" s="14" t="s">
        <v>10</v>
      </c>
      <c r="H44" s="14" t="s">
        <v>9</v>
      </c>
      <c r="I44" s="14" t="s">
        <v>23</v>
      </c>
      <c r="J44" s="14" t="s">
        <v>22</v>
      </c>
      <c r="K44" s="14" t="s">
        <v>21</v>
      </c>
      <c r="L44" s="14" t="s">
        <v>20</v>
      </c>
      <c r="M44" s="14" t="s">
        <v>35</v>
      </c>
      <c r="N44" s="16" t="s">
        <v>34</v>
      </c>
      <c r="O44" s="14" t="s">
        <v>17</v>
      </c>
      <c r="P44" s="15"/>
      <c r="Q44" s="16"/>
      <c r="R44" s="16"/>
      <c r="S44" s="15"/>
      <c r="T44" s="16"/>
      <c r="U44" s="16"/>
      <c r="V44" s="15">
        <v>1</v>
      </c>
      <c r="W44" s="16"/>
      <c r="X44" s="16"/>
      <c r="Y44" s="15"/>
      <c r="Z44" s="16"/>
      <c r="AA44" s="16"/>
      <c r="AB44" s="16">
        <f>+Q44+T44+W44+Z44</f>
        <v>0</v>
      </c>
      <c r="AC44" s="15">
        <f>+P44+S44+V44+Y44</f>
        <v>1</v>
      </c>
      <c r="AD44" s="14" t="s">
        <v>16</v>
      </c>
      <c r="AE44" s="14" t="s">
        <v>15</v>
      </c>
      <c r="AF44" s="13"/>
    </row>
    <row r="45" spans="1:32" ht="78" customHeight="1" thickTop="1" thickBot="1" x14ac:dyDescent="0.4">
      <c r="A45" s="19" t="s">
        <v>16</v>
      </c>
      <c r="B45" s="14" t="s">
        <v>33</v>
      </c>
      <c r="C45" s="16">
        <v>42</v>
      </c>
      <c r="D45" s="14" t="s">
        <v>13</v>
      </c>
      <c r="E45" s="14" t="s">
        <v>12</v>
      </c>
      <c r="F45" s="14" t="s">
        <v>11</v>
      </c>
      <c r="G45" s="14" t="s">
        <v>10</v>
      </c>
      <c r="H45" s="14" t="s">
        <v>9</v>
      </c>
      <c r="I45" s="14" t="s">
        <v>23</v>
      </c>
      <c r="J45" s="14" t="s">
        <v>22</v>
      </c>
      <c r="K45" s="14" t="s">
        <v>21</v>
      </c>
      <c r="L45" s="14" t="s">
        <v>20</v>
      </c>
      <c r="M45" s="14" t="s">
        <v>32</v>
      </c>
      <c r="N45" s="16" t="s">
        <v>31</v>
      </c>
      <c r="O45" s="14" t="s">
        <v>17</v>
      </c>
      <c r="P45" s="15"/>
      <c r="Q45" s="16"/>
      <c r="R45" s="16"/>
      <c r="S45" s="15"/>
      <c r="T45" s="16"/>
      <c r="U45" s="16"/>
      <c r="V45" s="15">
        <v>1</v>
      </c>
      <c r="W45" s="16"/>
      <c r="X45" s="16"/>
      <c r="Y45" s="15"/>
      <c r="Z45" s="16"/>
      <c r="AA45" s="16"/>
      <c r="AB45" s="16">
        <f>+Q45+T45+W45+Z45</f>
        <v>0</v>
      </c>
      <c r="AC45" s="15">
        <f>+P45+S45+V45+Y45</f>
        <v>1</v>
      </c>
      <c r="AD45" s="14" t="s">
        <v>16</v>
      </c>
      <c r="AE45" s="14" t="s">
        <v>15</v>
      </c>
      <c r="AF45" s="13"/>
    </row>
    <row r="46" spans="1:32" ht="78" customHeight="1" thickTop="1" thickBot="1" x14ac:dyDescent="0.4">
      <c r="A46" s="19" t="s">
        <v>16</v>
      </c>
      <c r="B46" s="14" t="s">
        <v>30</v>
      </c>
      <c r="C46" s="16">
        <v>43</v>
      </c>
      <c r="D46" s="14" t="s">
        <v>13</v>
      </c>
      <c r="E46" s="14" t="s">
        <v>12</v>
      </c>
      <c r="F46" s="14" t="s">
        <v>11</v>
      </c>
      <c r="G46" s="14" t="s">
        <v>10</v>
      </c>
      <c r="H46" s="14" t="s">
        <v>9</v>
      </c>
      <c r="I46" s="14" t="s">
        <v>23</v>
      </c>
      <c r="J46" s="14" t="s">
        <v>22</v>
      </c>
      <c r="K46" s="14" t="s">
        <v>21</v>
      </c>
      <c r="L46" s="14" t="s">
        <v>20</v>
      </c>
      <c r="M46" s="14" t="s">
        <v>29</v>
      </c>
      <c r="N46" s="16" t="s">
        <v>28</v>
      </c>
      <c r="O46" s="14" t="s">
        <v>17</v>
      </c>
      <c r="P46" s="15"/>
      <c r="Q46" s="16"/>
      <c r="R46" s="16"/>
      <c r="S46" s="15"/>
      <c r="T46" s="16"/>
      <c r="U46" s="16"/>
      <c r="V46" s="15">
        <v>1</v>
      </c>
      <c r="W46" s="16"/>
      <c r="X46" s="16"/>
      <c r="Y46" s="15"/>
      <c r="Z46" s="16"/>
      <c r="AA46" s="16"/>
      <c r="AB46" s="16">
        <f>+Q46+T46+W46+Z46</f>
        <v>0</v>
      </c>
      <c r="AC46" s="15">
        <f>+P46+S46+V46+Y46</f>
        <v>1</v>
      </c>
      <c r="AD46" s="14" t="s">
        <v>16</v>
      </c>
      <c r="AE46" s="14" t="s">
        <v>15</v>
      </c>
      <c r="AF46" s="13"/>
    </row>
    <row r="47" spans="1:32" ht="78" customHeight="1" thickTop="1" thickBot="1" x14ac:dyDescent="0.4">
      <c r="A47" s="19" t="s">
        <v>16</v>
      </c>
      <c r="B47" s="14" t="s">
        <v>27</v>
      </c>
      <c r="C47" s="16">
        <v>44</v>
      </c>
      <c r="D47" s="14" t="s">
        <v>13</v>
      </c>
      <c r="E47" s="14" t="s">
        <v>12</v>
      </c>
      <c r="F47" s="14" t="s">
        <v>11</v>
      </c>
      <c r="G47" s="14" t="s">
        <v>10</v>
      </c>
      <c r="H47" s="14" t="s">
        <v>9</v>
      </c>
      <c r="I47" s="14" t="s">
        <v>23</v>
      </c>
      <c r="J47" s="14" t="s">
        <v>22</v>
      </c>
      <c r="K47" s="14" t="s">
        <v>21</v>
      </c>
      <c r="L47" s="14" t="s">
        <v>20</v>
      </c>
      <c r="M47" s="14" t="s">
        <v>26</v>
      </c>
      <c r="N47" s="16" t="s">
        <v>25</v>
      </c>
      <c r="O47" s="14" t="s">
        <v>17</v>
      </c>
      <c r="P47" s="15"/>
      <c r="Q47" s="16"/>
      <c r="R47" s="16"/>
      <c r="S47" s="15">
        <v>1</v>
      </c>
      <c r="T47" s="16"/>
      <c r="U47" s="16"/>
      <c r="V47" s="15">
        <v>2</v>
      </c>
      <c r="W47" s="16"/>
      <c r="X47" s="16"/>
      <c r="Y47" s="15">
        <v>1</v>
      </c>
      <c r="Z47" s="16"/>
      <c r="AA47" s="16"/>
      <c r="AB47" s="16">
        <f>+Q47+T47+W47+Z47</f>
        <v>0</v>
      </c>
      <c r="AC47" s="15">
        <f>+P47+S47+V47+Y47</f>
        <v>4</v>
      </c>
      <c r="AD47" s="14" t="s">
        <v>16</v>
      </c>
      <c r="AE47" s="14" t="s">
        <v>15</v>
      </c>
      <c r="AF47" s="13"/>
    </row>
    <row r="48" spans="1:32" ht="78" customHeight="1" thickTop="1" thickBot="1" x14ac:dyDescent="0.4">
      <c r="A48" s="19" t="s">
        <v>16</v>
      </c>
      <c r="B48" s="14" t="s">
        <v>24</v>
      </c>
      <c r="C48" s="16">
        <v>45</v>
      </c>
      <c r="D48" s="14" t="s">
        <v>13</v>
      </c>
      <c r="E48" s="14" t="s">
        <v>12</v>
      </c>
      <c r="F48" s="14" t="s">
        <v>11</v>
      </c>
      <c r="G48" s="14" t="s">
        <v>10</v>
      </c>
      <c r="H48" s="14" t="s">
        <v>9</v>
      </c>
      <c r="I48" s="14" t="s">
        <v>23</v>
      </c>
      <c r="J48" s="14" t="s">
        <v>22</v>
      </c>
      <c r="K48" s="14" t="s">
        <v>21</v>
      </c>
      <c r="L48" s="14" t="s">
        <v>20</v>
      </c>
      <c r="M48" s="14" t="s">
        <v>19</v>
      </c>
      <c r="N48" s="16" t="s">
        <v>18</v>
      </c>
      <c r="O48" s="14" t="s">
        <v>17</v>
      </c>
      <c r="P48" s="18">
        <v>0.25</v>
      </c>
      <c r="Q48" s="17"/>
      <c r="R48" s="17"/>
      <c r="S48" s="18">
        <v>0.25</v>
      </c>
      <c r="T48" s="17"/>
      <c r="U48" s="17"/>
      <c r="V48" s="18">
        <v>0.25</v>
      </c>
      <c r="W48" s="17"/>
      <c r="X48" s="17"/>
      <c r="Y48" s="18">
        <v>0.25</v>
      </c>
      <c r="Z48" s="17"/>
      <c r="AA48" s="17"/>
      <c r="AB48" s="16">
        <f>+Q48+T48+W48+Z48</f>
        <v>0</v>
      </c>
      <c r="AC48" s="15">
        <f>+P48+S48+V48+Y48</f>
        <v>1</v>
      </c>
      <c r="AD48" s="14" t="s">
        <v>16</v>
      </c>
      <c r="AE48" s="14" t="s">
        <v>15</v>
      </c>
      <c r="AF48" s="13"/>
    </row>
    <row r="49" spans="1:32" s="5" customFormat="1" ht="78" customHeight="1" thickTop="1" thickBot="1" x14ac:dyDescent="0.4">
      <c r="A49" s="12" t="s">
        <v>1</v>
      </c>
      <c r="B49" s="7" t="s">
        <v>14</v>
      </c>
      <c r="C49" s="10">
        <v>46</v>
      </c>
      <c r="D49" s="7" t="s">
        <v>13</v>
      </c>
      <c r="E49" s="7" t="s">
        <v>12</v>
      </c>
      <c r="F49" s="7" t="s">
        <v>11</v>
      </c>
      <c r="G49" s="7" t="s">
        <v>10</v>
      </c>
      <c r="H49" s="7" t="s">
        <v>9</v>
      </c>
      <c r="I49" s="7" t="s">
        <v>8</v>
      </c>
      <c r="J49" s="7" t="s">
        <v>7</v>
      </c>
      <c r="K49" s="7" t="s">
        <v>6</v>
      </c>
      <c r="L49" s="7" t="s">
        <v>5</v>
      </c>
      <c r="M49" s="11" t="s">
        <v>4</v>
      </c>
      <c r="N49" s="10" t="s">
        <v>3</v>
      </c>
      <c r="O49" s="7" t="s">
        <v>2</v>
      </c>
      <c r="P49" s="8"/>
      <c r="Q49" s="10"/>
      <c r="R49" s="10"/>
      <c r="S49" s="8"/>
      <c r="T49" s="10"/>
      <c r="U49" s="10"/>
      <c r="V49" s="8"/>
      <c r="W49" s="10"/>
      <c r="X49" s="10"/>
      <c r="Y49" s="8">
        <v>0</v>
      </c>
      <c r="Z49" s="10"/>
      <c r="AA49" s="10"/>
      <c r="AB49" s="9">
        <f>+Q49+T49+W49+Z49</f>
        <v>0</v>
      </c>
      <c r="AC49" s="8">
        <f>+P49+S49+V49+Y49</f>
        <v>0</v>
      </c>
      <c r="AD49" s="7" t="s">
        <v>1</v>
      </c>
      <c r="AE49" s="7" t="s">
        <v>0</v>
      </c>
      <c r="AF49" s="6"/>
    </row>
    <row r="50" spans="1:32" ht="19" thickTop="1" x14ac:dyDescent="0.35"/>
  </sheetData>
  <sheetProtection formatCells="0" formatColumns="0" formatRows="0" insertColumns="0" insertRows="0" insertHyperlinks="0" deleteColumns="0" deleteRows="0" sort="0" autoFilter="0" pivotTables="0"/>
  <mergeCells count="6">
    <mergeCell ref="AE2:AF2"/>
    <mergeCell ref="B1:AF1"/>
    <mergeCell ref="B2:B3"/>
    <mergeCell ref="C2:C3"/>
    <mergeCell ref="E2:H2"/>
    <mergeCell ref="I2:AD2"/>
  </mergeCells>
  <dataValidations count="1">
    <dataValidation type="list" allowBlank="1" showInputMessage="1" showErrorMessage="1" sqref="AQ18 AE20:AE37 AD4:AE19 AD18:AD37 O4:O49 A4:A49 D4:L49 AD30:AE49" xr:uid="{8DE385F9-8622-44F0-A614-2151EFD4EF02}"/>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42312-94A9-44B0-84BF-00552F8510C4}">
  <dimension ref="A1:H15"/>
  <sheetViews>
    <sheetView zoomScale="70" zoomScaleNormal="70" workbookViewId="0">
      <selection sqref="A1:H5"/>
    </sheetView>
  </sheetViews>
  <sheetFormatPr baseColWidth="10" defaultRowHeight="14.5" x14ac:dyDescent="0.35"/>
  <cols>
    <col min="1" max="1" width="29.54296875" style="57" customWidth="1"/>
    <col min="2" max="2" width="19.7265625" style="57" customWidth="1"/>
    <col min="3" max="3" width="49.6328125" style="57" customWidth="1"/>
    <col min="4" max="4" width="23.7265625" style="57" customWidth="1"/>
    <col min="5" max="5" width="16.08984375" style="57" customWidth="1"/>
    <col min="6" max="6" width="21.26953125" style="57" customWidth="1"/>
    <col min="7" max="7" width="22.453125" style="57" customWidth="1"/>
    <col min="8" max="8" width="24.08984375" style="57" customWidth="1"/>
    <col min="9" max="16384" width="10.90625" style="57"/>
  </cols>
  <sheetData>
    <row r="1" spans="1:8" x14ac:dyDescent="0.35">
      <c r="A1" s="78" t="s">
        <v>226</v>
      </c>
      <c r="B1" s="78"/>
      <c r="C1" s="78"/>
      <c r="D1" s="78"/>
      <c r="E1" s="78"/>
      <c r="F1" s="78"/>
      <c r="G1" s="78"/>
      <c r="H1" s="78"/>
    </row>
    <row r="2" spans="1:8" x14ac:dyDescent="0.35">
      <c r="A2" s="78"/>
      <c r="B2" s="78"/>
      <c r="C2" s="78"/>
      <c r="D2" s="78"/>
      <c r="E2" s="78"/>
      <c r="F2" s="78"/>
      <c r="G2" s="78"/>
      <c r="H2" s="78"/>
    </row>
    <row r="3" spans="1:8" x14ac:dyDescent="0.35">
      <c r="A3" s="78"/>
      <c r="B3" s="78"/>
      <c r="C3" s="78"/>
      <c r="D3" s="78"/>
      <c r="E3" s="78"/>
      <c r="F3" s="78"/>
      <c r="G3" s="78"/>
      <c r="H3" s="78"/>
    </row>
    <row r="4" spans="1:8" x14ac:dyDescent="0.35">
      <c r="A4" s="78"/>
      <c r="B4" s="78"/>
      <c r="C4" s="78"/>
      <c r="D4" s="78"/>
      <c r="E4" s="78"/>
      <c r="F4" s="78"/>
      <c r="G4" s="78"/>
      <c r="H4" s="78"/>
    </row>
    <row r="5" spans="1:8" ht="15" thickBot="1" x14ac:dyDescent="0.4">
      <c r="A5" s="79"/>
      <c r="B5" s="79"/>
      <c r="C5" s="79"/>
      <c r="D5" s="79"/>
      <c r="E5" s="79"/>
      <c r="F5" s="79"/>
      <c r="G5" s="79"/>
      <c r="H5" s="79"/>
    </row>
    <row r="6" spans="1:8" ht="21" x14ac:dyDescent="0.35">
      <c r="A6" s="58" t="s">
        <v>211</v>
      </c>
      <c r="B6" s="59" t="s">
        <v>184</v>
      </c>
      <c r="C6" s="58" t="s">
        <v>193</v>
      </c>
      <c r="D6" s="60" t="s">
        <v>212</v>
      </c>
      <c r="E6" s="60" t="s">
        <v>212</v>
      </c>
      <c r="F6" s="60" t="s">
        <v>212</v>
      </c>
      <c r="G6" s="60" t="s">
        <v>212</v>
      </c>
      <c r="H6" s="60" t="s">
        <v>217</v>
      </c>
    </row>
    <row r="7" spans="1:8" ht="21.5" thickBot="1" x14ac:dyDescent="0.4">
      <c r="A7" s="61"/>
      <c r="B7" s="62"/>
      <c r="C7" s="61"/>
      <c r="D7" s="63" t="s">
        <v>213</v>
      </c>
      <c r="E7" s="63" t="s">
        <v>214</v>
      </c>
      <c r="F7" s="63" t="s">
        <v>215</v>
      </c>
      <c r="G7" s="63" t="s">
        <v>216</v>
      </c>
      <c r="H7" s="63" t="s">
        <v>218</v>
      </c>
    </row>
    <row r="8" spans="1:8" ht="37.5" thickBot="1" x14ac:dyDescent="0.4">
      <c r="A8" s="64" t="s">
        <v>219</v>
      </c>
      <c r="B8" s="64" t="s">
        <v>141</v>
      </c>
      <c r="C8" s="64" t="s">
        <v>154</v>
      </c>
      <c r="D8" s="65"/>
      <c r="E8" s="65">
        <v>1</v>
      </c>
      <c r="F8" s="65"/>
      <c r="G8" s="65">
        <v>1</v>
      </c>
      <c r="H8" s="65">
        <v>2</v>
      </c>
    </row>
    <row r="9" spans="1:8" ht="37.5" thickBot="1" x14ac:dyDescent="0.4">
      <c r="A9" s="66" t="s">
        <v>220</v>
      </c>
      <c r="B9" s="66" t="s">
        <v>141</v>
      </c>
      <c r="C9" s="66" t="s">
        <v>154</v>
      </c>
      <c r="D9" s="67"/>
      <c r="E9" s="67"/>
      <c r="F9" s="67">
        <v>1</v>
      </c>
      <c r="G9" s="67"/>
      <c r="H9" s="67">
        <v>1</v>
      </c>
    </row>
    <row r="10" spans="1:8" ht="44" thickBot="1" x14ac:dyDescent="0.4">
      <c r="A10" s="68" t="s">
        <v>219</v>
      </c>
      <c r="B10" s="68" t="s">
        <v>221</v>
      </c>
      <c r="C10" s="68" t="s">
        <v>72</v>
      </c>
      <c r="D10" s="69" t="s">
        <v>222</v>
      </c>
      <c r="E10" s="69">
        <v>3</v>
      </c>
      <c r="F10" s="69" t="s">
        <v>223</v>
      </c>
      <c r="G10" s="70">
        <v>3</v>
      </c>
      <c r="H10" s="70">
        <v>11</v>
      </c>
    </row>
    <row r="11" spans="1:8" ht="44" thickBot="1" x14ac:dyDescent="0.4">
      <c r="A11" s="71" t="s">
        <v>219</v>
      </c>
      <c r="B11" s="71" t="s">
        <v>221</v>
      </c>
      <c r="C11" s="71" t="s">
        <v>72</v>
      </c>
      <c r="D11" s="72" t="s">
        <v>222</v>
      </c>
      <c r="E11" s="73"/>
      <c r="F11" s="72" t="s">
        <v>224</v>
      </c>
      <c r="G11" s="74">
        <v>3</v>
      </c>
      <c r="H11" s="74">
        <v>11</v>
      </c>
    </row>
    <row r="12" spans="1:8" ht="37.5" thickBot="1" x14ac:dyDescent="0.4">
      <c r="A12" s="64" t="s">
        <v>219</v>
      </c>
      <c r="B12" s="75" t="s">
        <v>221</v>
      </c>
      <c r="C12" s="75" t="s">
        <v>225</v>
      </c>
      <c r="D12" s="76"/>
      <c r="E12" s="77">
        <v>1</v>
      </c>
      <c r="F12" s="76"/>
      <c r="G12" s="76"/>
      <c r="H12" s="77">
        <v>1</v>
      </c>
    </row>
    <row r="13" spans="1:8" ht="37.5" thickBot="1" x14ac:dyDescent="0.4">
      <c r="A13" s="66" t="s">
        <v>220</v>
      </c>
      <c r="B13" s="71" t="s">
        <v>221</v>
      </c>
      <c r="C13" s="71" t="s">
        <v>225</v>
      </c>
      <c r="D13" s="73"/>
      <c r="E13" s="73"/>
      <c r="F13" s="74">
        <v>1</v>
      </c>
      <c r="G13" s="73"/>
      <c r="H13" s="74">
        <v>1</v>
      </c>
    </row>
    <row r="14" spans="1:8" ht="37.5" thickBot="1" x14ac:dyDescent="0.4">
      <c r="A14" s="64" t="s">
        <v>219</v>
      </c>
      <c r="B14" s="75" t="s">
        <v>221</v>
      </c>
      <c r="C14" s="75" t="s">
        <v>57</v>
      </c>
      <c r="D14" s="76"/>
      <c r="E14" s="76"/>
      <c r="F14" s="77">
        <v>1</v>
      </c>
      <c r="G14" s="76"/>
      <c r="H14" s="77">
        <v>1</v>
      </c>
    </row>
    <row r="15" spans="1:8" ht="37.5" thickBot="1" x14ac:dyDescent="0.4">
      <c r="A15" s="66" t="s">
        <v>220</v>
      </c>
      <c r="B15" s="71" t="s">
        <v>221</v>
      </c>
      <c r="C15" s="71" t="s">
        <v>57</v>
      </c>
      <c r="D15" s="73"/>
      <c r="E15" s="73"/>
      <c r="F15" s="73"/>
      <c r="G15" s="74">
        <v>1</v>
      </c>
      <c r="H15" s="74">
        <v>1</v>
      </c>
    </row>
  </sheetData>
  <mergeCells count="4">
    <mergeCell ref="A1:H5"/>
    <mergeCell ref="A6:A7"/>
    <mergeCell ref="B6:B7"/>
    <mergeCell ref="C6:C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PA2024_Versión</vt:lpstr>
      <vt:lpstr>Información Ajustes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MGDW</dc:creator>
  <cp:lastModifiedBy>MGDW</cp:lastModifiedBy>
  <dcterms:created xsi:type="dcterms:W3CDTF">2024-07-03T13:42:57Z</dcterms:created>
  <dcterms:modified xsi:type="dcterms:W3CDTF">2024-07-03T13:55:35Z</dcterms:modified>
</cp:coreProperties>
</file>