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roncancio\Desktop\"/>
    </mc:Choice>
  </mc:AlternateContent>
  <xr:revisionPtr revIDLastSave="0" documentId="8_{739428D4-747F-473D-8375-9EA86ED9B27D}" xr6:coauthVersionLast="47" xr6:coauthVersionMax="47" xr10:uidLastSave="{00000000-0000-0000-0000-000000000000}"/>
  <bookViews>
    <workbookView xWindow="-110" yWindow="-110" windowWidth="19420" windowHeight="10420" activeTab="1" xr2:uid="{F34C68FA-EBBC-4477-8B83-1DDF8D9D0248}"/>
  </bookViews>
  <sheets>
    <sheet name="Lista" sheetId="4" r:id="rId1"/>
    <sheet name="Preliminar" sheetId="2" r:id="rId2"/>
    <sheet name="Guia" sheetId="5" r:id="rId3"/>
  </sheets>
  <externalReferences>
    <externalReference r:id="rId4"/>
    <externalReference r:id="rId5"/>
    <externalReference r:id="rId6"/>
    <externalReference r:id="rId7"/>
  </externalReferences>
  <definedNames>
    <definedName name="A">#REF!</definedName>
    <definedName name="ADMINISTRADORASPUBLICO">#REF!</definedName>
    <definedName name="ANMINISTRADORASPRIVADO">#REF!</definedName>
    <definedName name="APORTESESCUELAS">#REF!</definedName>
    <definedName name="AREA">#REF!</definedName>
    <definedName name="ARRENDAMIENTO">#REF!</definedName>
    <definedName name="ARRENDAMIENTOS">#REF!</definedName>
    <definedName name="BARRANQUILLA">#REF!</definedName>
    <definedName name="BOGOTÁ">#REF!</definedName>
    <definedName name="BUCARAMANGA">#REF!</definedName>
    <definedName name="CAL_2021_EVAL_CAL">#REF!</definedName>
    <definedName name="CALI">#REF!</definedName>
    <definedName name="CAPA_TEC">#REF!</definedName>
    <definedName name="CAPACITACION">#REF!</definedName>
    <definedName name="CAPACITACIÓN">#REF!</definedName>
    <definedName name="CARACTER_SOCIO">#REF!</definedName>
    <definedName name="caractersoc">#REF!</definedName>
    <definedName name="CENSOE">#REF!</definedName>
    <definedName name="censoec">#REF!</definedName>
    <definedName name="CENSOECONOMICO">#REF!</definedName>
    <definedName name="COMPRADEEQUIPO">#REF!</definedName>
    <definedName name="COMPRAEQUIPO">#REF!</definedName>
    <definedName name="COMUNICACIONESYTRANS">#REF!</definedName>
    <definedName name="Concepto">#REF!</definedName>
    <definedName name="COOP">#REF!</definedName>
    <definedName name="COOR_REG_SEN">#REF!</definedName>
    <definedName name="coordregsen">#REF!</definedName>
    <definedName name="ctasnales">#REF!</definedName>
    <definedName name="CUENTAS_N">#REF!</definedName>
    <definedName name="DANE_CENTRAL">#REF!</definedName>
    <definedName name="DCD">#REF!</definedName>
    <definedName name="DDHH">#REF!</definedName>
    <definedName name="Derecho_a_la__justicia_seguridad_integtridad">#REF!</definedName>
    <definedName name="Derecho_a_la_educación_Educación_para_el_desarrollo_a_la_libre_personalidad_Educación_para_el_mantenimiento_de_la_paz">#REF!</definedName>
    <definedName name="Derecho_a_la_igualdad_libertad_justicia">#REF!</definedName>
    <definedName name="Derecho_a_la_Integridad_y_la_protección">#REF!</definedName>
    <definedName name="Derecho_a_la_libertad">#REF!</definedName>
    <definedName name="Derecho_a_la_libertad_de_conciencia_Derecho_a_la_libertad_de_culto">#REF!</definedName>
    <definedName name="Derecho_a_la_libertad_de_expresión_Derecho_a_la_rectificación_en_condisiones_de_equidad">#REF!</definedName>
    <definedName name="Derecho_a_la_libertad_Igualdad">#REF!</definedName>
    <definedName name="Derecho_a_la_libertad_justicia_e_Integridad">#REF!</definedName>
    <definedName name="Derecho_a_la_libertad_justicia_seguridad_y_defensa">#REF!</definedName>
    <definedName name="Derecho_a_la_libertad_y_justicia">#REF!</definedName>
    <definedName name="Derecho_a_la_no_discriminación_no_estimatización_no_invisibilización">#REF!</definedName>
    <definedName name="Derecho_a_la_Paz">#REF!</definedName>
    <definedName name="Derecho_a_la_personalidad_jurídica">#REF!</definedName>
    <definedName name="Derecho_a_la_Privacidad_Derecho_a_la_intimidad_Derecho_al_libre_desarrollo_de_la_personalidad">#REF!</definedName>
    <definedName name="Derecho_a_la_propiedad_privada">#REF!</definedName>
    <definedName name="Derecho_a_una_vida_digna_Derecho_al_bienestar_Derecho_de_la_infancia">#REF!</definedName>
    <definedName name="Derecho_al_ambiente_sano">#REF!</definedName>
    <definedName name="Derecho_al_establecimiento_de_un_Estado_de_derecho__Deberes_respecto_a_la_comunidad_en_un_sistema_democrático_Derecho_a_la_proteccion_defensa_seguridad_y_justicia">#REF!</definedName>
    <definedName name="Derecho_al_trabajo_proteccion_contra_el_desempleo_salario_en_equidad_igualdad_Derecho_al_bienestar_trato_digno">#REF!</definedName>
    <definedName name="Derecho_cultural_Derecho_a_gozar_o_disfrutar__de_las_artes__Derecho_a_participar__y_beneficiarse_del_desarrollo_científico_Derechos_morales_y_materiales_de_autor">#REF!</definedName>
    <definedName name="Derecho_y_deber_ciudadano_a_propender_al_logro_y_mantenimiento_de_la_paz">#REF!</definedName>
    <definedName name="Derechos_civiles">#REF!</definedName>
    <definedName name="Derechos_civiles_economicos_culturales_politicos_y_seguridad_social">#REF!</definedName>
    <definedName name="Derechos_civiles_y_políticos">#REF!</definedName>
    <definedName name="Derechos_civiles_y_politicos_nacionalidad">#REF!</definedName>
    <definedName name="Derechos_de_información_y_acceso_libre_a_la_documentación_pública">#REF!</definedName>
    <definedName name="DICE">#REF!</definedName>
    <definedName name="DIFUSION">#REF!</definedName>
    <definedName name="DIG">#REF!</definedName>
    <definedName name="DIMPE">#REF!</definedName>
    <definedName name="DIRPEN">#REF!</definedName>
    <definedName name="DIRSEN">#REF!</definedName>
    <definedName name="DP">[1]LISTAS!$B$5:$B$8</definedName>
    <definedName name="DSCN">#REF!</definedName>
    <definedName name="ENSERESYEQUIPOSDEOFICINA">#REF!</definedName>
    <definedName name="ESAP">#REF!</definedName>
    <definedName name="Etapa">[2]DATOS!$BH$2:$BH$7</definedName>
    <definedName name="FINANCIEROS">#REF!</definedName>
    <definedName name="FOCOS">'[1]LISTAS PE'!$B$5:$B$8</definedName>
    <definedName name="FONDANE_SEN">#REF!</definedName>
    <definedName name="fondanesen">#REF!</definedName>
    <definedName name="fortcapad">#REF!</definedName>
    <definedName name="fortdifusion">#REF!</definedName>
    <definedName name="fortics">#REF!</definedName>
    <definedName name="funocde">#REF!</definedName>
    <definedName name="GASTOSFINANCIEROS">#REF!</definedName>
    <definedName name="GEOESPACIAL">#REF!</definedName>
    <definedName name="GESTION_DOC">#REF!</definedName>
    <definedName name="GESTIONDOC">#REF!</definedName>
    <definedName name="Hardware">#REF!</definedName>
    <definedName name="HORASEXTRASFESTVAC">#REF!</definedName>
    <definedName name="ICBF">#REF!</definedName>
    <definedName name="Implementacion">#REF!</definedName>
    <definedName name="Implementacion_Acuerdo_de_Paz">[3]LISTAS!$L$2:$L$17</definedName>
    <definedName name="Impresos">#REF!</definedName>
    <definedName name="IMPRESOSYPUBLICACIONES">#REF!</definedName>
    <definedName name="IMPREVISTOS">#REF!</definedName>
    <definedName name="IMPUESTOS">#REF!</definedName>
    <definedName name="infogeo">#REF!</definedName>
    <definedName name="INFRAESTRUCTURA">#REF!</definedName>
    <definedName name="Insumos">#REF!</definedName>
    <definedName name="JOTA">#REF!</definedName>
    <definedName name="JUDICIALES">#REF!</definedName>
    <definedName name="JURIDICA">#REF!</definedName>
    <definedName name="Ley">#REF!</definedName>
    <definedName name="Ley_1757">[3]LISTAS!$N$2:$N$10</definedName>
    <definedName name="LOGIST">#REF!</definedName>
    <definedName name="LOGISTICA">#REF!</definedName>
    <definedName name="Los_derechos_ciudadanos_el_derecho_de_petición_y_la_acción_de_tutela">#REF!</definedName>
    <definedName name="MANIZALES">#REF!</definedName>
    <definedName name="MANTENIMIENTO">#REF!</definedName>
    <definedName name="MATERIALESYSUMINISTROS">#REF!</definedName>
    <definedName name="MEDELLÍN">#REF!</definedName>
    <definedName name="mejinfraestructura">#REF!</definedName>
    <definedName name="MULTAS">#REF!</definedName>
    <definedName name="MULTASYSANCIONES">#REF!</definedName>
    <definedName name="No_Aplica_Por_favor_justifique_su_respuesta_en_el_campo_de_observaciones">#REF!</definedName>
    <definedName name="OCI">#REF!</definedName>
    <definedName name="OPLAN">#REF!</definedName>
    <definedName name="Otros">#REF!</definedName>
    <definedName name="Otros_gastos_operativos">#REF!</definedName>
    <definedName name="OTROSGASTOSBIENES">#REF!</definedName>
    <definedName name="OTROSGASTOSSERVICIOS">#REF!</definedName>
    <definedName name="OTROSPORBIENES">#REF!</definedName>
    <definedName name="OTROSPORSERVICIOS">#REF!</definedName>
    <definedName name="Participacion">#REF!</definedName>
    <definedName name="Participacion_ciudadana_en_la_gestion_publica">[3]LISTAS!$M$2:$M$23</definedName>
    <definedName name="PRIMATECNICA">#REF!</definedName>
    <definedName name="PROYECTO">#REF!</definedName>
    <definedName name="PROYECTO_INV">[2]DATOS!$H$2:$H$25</definedName>
    <definedName name="PROYECTOS2021">#REF!</definedName>
    <definedName name="proylogistica">#REF!</definedName>
    <definedName name="RUBRO">#REF!</definedName>
    <definedName name="RUBROFUN">'[4]BASE FUNC'!$A$3:$AB$3</definedName>
    <definedName name="SECRETARIA">#REF!</definedName>
    <definedName name="SEGUROS">#REF!</definedName>
    <definedName name="SENA">#REF!</definedName>
    <definedName name="Servicios_TIC">#REF!</definedName>
    <definedName name="SERVICIOSPUBLICOS">#REF!</definedName>
    <definedName name="SERVICIOSPÚBLICOS">#REF!</definedName>
    <definedName name="SISTEM">#REF!</definedName>
    <definedName name="SISTEMAS">#REF!</definedName>
    <definedName name="Software">#REF!</definedName>
    <definedName name="SUBDIRECCION">#REF!</definedName>
    <definedName name="SUELDOSNOMINA">#REF!</definedName>
    <definedName name="T_ECONOMICOS">#REF!</definedName>
    <definedName name="T_SOCIALES">#REF!</definedName>
    <definedName name="Talento_Humano">#REF!</definedName>
    <definedName name="temaseconomicos">#REF!</definedName>
    <definedName name="temassociales">#REF!</definedName>
    <definedName name="TERIITORIAL">#REF!</definedName>
    <definedName name="TERRITORIAL">[2]DATOS!$C$2:$C$8</definedName>
    <definedName name="Tipo_Producto">[2]DATOS!$BI$2:$BI$8</definedName>
    <definedName name="Tipo_Reprogramacion_Actividad">[2]DATOS!$BG$2:$BG$6</definedName>
    <definedName name="Tiquetes">#REF!</definedName>
    <definedName name="Transporte">#REF!</definedName>
    <definedName name="VIATICOS">#REF!</definedName>
    <definedName name="VIÁTICO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2" l="1"/>
  <c r="U17" i="2"/>
  <c r="U16" i="2"/>
  <c r="U15" i="2"/>
  <c r="U14" i="2"/>
  <c r="U6" i="2"/>
  <c r="U7" i="2"/>
  <c r="U5" i="2"/>
  <c r="U8" i="2"/>
  <c r="U9" i="2"/>
  <c r="U10" i="2"/>
  <c r="U11" i="2"/>
  <c r="U12" i="2"/>
  <c r="U13" i="2"/>
  <c r="U18" i="2"/>
  <c r="U19" i="2"/>
  <c r="U20" i="2"/>
  <c r="U21" i="2"/>
  <c r="U22" i="2"/>
  <c r="U23" i="2"/>
  <c r="U24" i="2"/>
  <c r="U31" i="2"/>
  <c r="U32" i="2"/>
  <c r="U33" i="2"/>
  <c r="U34" i="2"/>
  <c r="U35" i="2"/>
  <c r="U36" i="2"/>
  <c r="U37" i="2"/>
  <c r="U38" i="2"/>
  <c r="U39" i="2"/>
  <c r="U40" i="2"/>
  <c r="U41" i="2"/>
  <c r="U42" i="2"/>
  <c r="U43" i="2"/>
  <c r="U44" i="2"/>
  <c r="U45" i="2"/>
  <c r="U46" i="2"/>
  <c r="U47" i="2"/>
  <c r="U48" i="2"/>
  <c r="U49" i="2"/>
  <c r="U50" i="2"/>
  <c r="U51" i="2"/>
  <c r="U52" i="2"/>
  <c r="U53" i="2"/>
  <c r="U54" i="2"/>
  <c r="U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tc={867E830B-F5DC-4BD4-A535-28A8488B4B1A}</author>
    <author>tc={B2DB3232-2036-4965-9A63-E7F583A0CD04}</author>
    <author>tc={399871BE-D49B-4FF6-89A3-D0B573B1F1F0}</author>
    <author>tc={714201C8-DFE9-4BBB-A4AB-DA37C5603947}</author>
    <author>tc={7114F636-8E3D-49B9-BDA2-148EEAAE748D}</author>
    <author>tc={4E2524BF-278B-4D76-9354-42EB575B2966}</author>
    <author>tc={4F3DBBFF-0005-4E3C-873E-69D999FF2A75}</author>
    <author>tc={9AA27D64-93BF-4996-A8B4-B89E03B57FC0}</author>
    <author>tc={D7DC8ECD-04AF-4286-B2A3-CE68C24FACCB}</author>
    <author>hp</author>
  </authors>
  <commentList>
    <comment ref="S25" authorId="0" shapeId="0" xr:uid="{867E830B-F5DC-4BD4-A535-28A8488B4B1A}">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"Técnico administrativo  Carlos Cabra"</t>
      </text>
    </comment>
    <comment ref="R26" authorId="1" shapeId="0" xr:uid="{B2DB3232-2036-4965-9A63-E7F583A0CD0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Profesional Especializado 17 "Claudia Osorio"
</t>
      </text>
    </comment>
    <comment ref="U26" authorId="2" shapeId="0" xr:uid="{399871BE-D49B-4FF6-89A3-D0B573B1F1F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solo un Manual y se anotan dos? Aclarar el tema cuantitativo</t>
      </text>
    </comment>
    <comment ref="N27" authorId="3" shapeId="0" xr:uid="{714201C8-DFE9-4BBB-A4AB-DA37C56039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Ajustar la redacción ya que no se cuenta con un proceso de contribución especial, existe un procedimiento </t>
      </text>
    </comment>
    <comment ref="R27" authorId="4" shapeId="0" xr:uid="{7114F636-8E3D-49B9-BDA2-148EEAAE748D}">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Profesional Especializado 24 "Jorge Ivan Pardo"</t>
      </text>
    </comment>
    <comment ref="R28" authorId="5" shapeId="0" xr:uid="{4E2524BF-278B-4D76-9354-42EB575B2966}">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Profesional Especializado 16 Johann Felipe Velasquez</t>
      </text>
    </comment>
    <comment ref="P29" authorId="6" shapeId="0" xr:uid="{4F3DBBFF-0005-4E3C-873E-69D999FF2A75}">
      <text>
        <t>[Comentario encadenado]
Su versión de Excel le permite leer este comentario encadenado; sin embargo, las ediciones que se apliquen se quitarán si el archivo se abre en una versión más reciente de Excel. Más información: https://go.microsoft.com/fwlink/?linkid=870924
Comentario:
    Es producto según lo señalado en la iniciativa</t>
      </text>
    </comment>
    <comment ref="S29" authorId="7" shapeId="0" xr:uid="{9AA27D64-93BF-4996-A8B4-B89E03B57FC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Apoyo profesional gestión documental Elmer Yovani Sanabria</t>
      </text>
    </comment>
    <comment ref="N30" authorId="8" shapeId="0" xr:uid="{D7DC8ECD-04AF-4286-B2A3-CE68C24FACC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solicita señalar las nueve acciones que se trabajaran, desagregar en diferentes iniciativas y establecer la fecha de cumplimiento y el producto especifico a entregar</t>
      </text>
    </comment>
    <comment ref="Q30" authorId="9" shapeId="0" xr:uid="{9F4FFC68-9D7E-471B-938D-36351CF0FA11}">
      <text>
        <r>
          <rPr>
            <sz val="9"/>
            <color indexed="81"/>
            <rFont val="Tahoma"/>
            <family val="2"/>
          </rPr>
          <t xml:space="preserve">Responsable Profesional Especializado 24 
Fabian Romero
</t>
        </r>
      </text>
    </comment>
    <comment ref="R30" authorId="9" shapeId="0" xr:uid="{66C37A05-3DA6-4C15-B8E7-716181B6DD65}">
      <text>
        <r>
          <rPr>
            <sz val="9"/>
            <color indexed="81"/>
            <rFont val="Tahoma"/>
            <family val="2"/>
          </rPr>
          <t xml:space="preserve">
Responsable Profesional Especializado 24 
Fabian Romero</t>
        </r>
      </text>
    </comment>
    <comment ref="S30" authorId="9" shapeId="0" xr:uid="{2C639D23-9817-41BE-BAEF-55185C88D74C}">
      <text>
        <r>
          <rPr>
            <sz val="9"/>
            <color indexed="81"/>
            <rFont val="Tahoma"/>
            <family val="2"/>
          </rPr>
          <t xml:space="preserve">
Responsable Profesional Especializado 24 
Fabian Romero</t>
        </r>
      </text>
    </comment>
    <comment ref="T30" authorId="9" shapeId="0" xr:uid="{0577F8DC-BD4B-44A9-9931-8EF8D23BBC58}">
      <text>
        <r>
          <rPr>
            <sz val="9"/>
            <color indexed="81"/>
            <rFont val="Tahoma"/>
            <family val="2"/>
          </rPr>
          <t xml:space="preserve">
Responsable Profesional Especializado 24 
Fabian Romero</t>
        </r>
      </text>
    </comment>
  </commentList>
</comments>
</file>

<file path=xl/sharedStrings.xml><?xml version="1.0" encoding="utf-8"?>
<sst xmlns="http://schemas.openxmlformats.org/spreadsheetml/2006/main" count="813" uniqueCount="294">
  <si>
    <t xml:space="preserve"> Código </t>
  </si>
  <si>
    <t xml:space="preserve">Enfoque </t>
  </si>
  <si>
    <t>Dimensión MIPG</t>
  </si>
  <si>
    <t>Plan Sectorial</t>
  </si>
  <si>
    <t>Política de Gestión y Desempeño</t>
  </si>
  <si>
    <t>N°</t>
  </si>
  <si>
    <t>E1-L1-1000</t>
  </si>
  <si>
    <t>E1-L1-1001</t>
  </si>
  <si>
    <t>E1-L1-1002</t>
  </si>
  <si>
    <t>E1-L1-1003</t>
  </si>
  <si>
    <t>E1-L1-1005</t>
  </si>
  <si>
    <t>E1-L1-1006</t>
  </si>
  <si>
    <t>E1-L1-1007</t>
  </si>
  <si>
    <t>E1-L1-1008</t>
  </si>
  <si>
    <t>E1-L1-1009</t>
  </si>
  <si>
    <t>E1-L1-1010</t>
  </si>
  <si>
    <t>E1-L1-1011</t>
  </si>
  <si>
    <t>E1-L1-1012</t>
  </si>
  <si>
    <t>E1-L1-1013</t>
  </si>
  <si>
    <t>E1-L1-1014</t>
  </si>
  <si>
    <t>E1-L1-1015</t>
  </si>
  <si>
    <t>E1-L1-1016</t>
  </si>
  <si>
    <t>E1-L1-1017</t>
  </si>
  <si>
    <t>E1-L1-1018</t>
  </si>
  <si>
    <t>E1-L1-1019</t>
  </si>
  <si>
    <t>E1-L1-1020</t>
  </si>
  <si>
    <t>E1-L1-1021</t>
  </si>
  <si>
    <t>E1-L1-1022</t>
  </si>
  <si>
    <t>E1-L1-1023</t>
  </si>
  <si>
    <t>E1-L1-1024</t>
  </si>
  <si>
    <t>E1-L1-1025</t>
  </si>
  <si>
    <t>E1-L1-1026</t>
  </si>
  <si>
    <t>E1-L1-1027</t>
  </si>
  <si>
    <t>E1-L1-1028</t>
  </si>
  <si>
    <t>E1-L1-1029</t>
  </si>
  <si>
    <t>E1-L1-1030</t>
  </si>
  <si>
    <t>E1-L1-1031</t>
  </si>
  <si>
    <t>E1-L1-1032</t>
  </si>
  <si>
    <t>E1-L1-1033</t>
  </si>
  <si>
    <t>E1-L1-1034</t>
  </si>
  <si>
    <t>E1-L1-1035</t>
  </si>
  <si>
    <t>E1-L1-1036</t>
  </si>
  <si>
    <t>E1-L1-1037</t>
  </si>
  <si>
    <t>E1-L1-1038</t>
  </si>
  <si>
    <t>E1-L1-1039</t>
  </si>
  <si>
    <t>E1-L1-1040</t>
  </si>
  <si>
    <t>E1-L1-1041</t>
  </si>
  <si>
    <t>E1-L1-1042</t>
  </si>
  <si>
    <t>E1-L1-1043</t>
  </si>
  <si>
    <t>E1-L1-1044</t>
  </si>
  <si>
    <t>E1-L1-1045</t>
  </si>
  <si>
    <t>E1-L1-1046</t>
  </si>
  <si>
    <t>E1-L1-1047</t>
  </si>
  <si>
    <t>E1-L1-1048</t>
  </si>
  <si>
    <t>E1-L1-1049</t>
  </si>
  <si>
    <t>Metas de los Objetivo de 
Desarrollo Sostenible (ODS)</t>
  </si>
  <si>
    <t xml:space="preserve">Iniciativa </t>
  </si>
  <si>
    <t>Dimensiones</t>
  </si>
  <si>
    <t>Políticas</t>
  </si>
  <si>
    <t>Objetivo Plan Estratégico</t>
  </si>
  <si>
    <t>Atención de Peticiones y Consultas</t>
  </si>
  <si>
    <t>1.Talento humano</t>
  </si>
  <si>
    <t>1. Ser reconocidos por emitir una regulación de calidad, claridad y oportunidad.</t>
  </si>
  <si>
    <t>Atención de Procesos Judiciales</t>
  </si>
  <si>
    <t>2.Direccionamiento Estratégico y Planeación</t>
  </si>
  <si>
    <t>2. Propiciar las condiciones que permitan el cambio del modelo actual de negocios</t>
  </si>
  <si>
    <t xml:space="preserve"> Bienes y Servicios </t>
  </si>
  <si>
    <t>3.Gestión con Valores para Resultados</t>
  </si>
  <si>
    <t>3. Avanzar en la consolidación del modelo regulatorio</t>
  </si>
  <si>
    <t>Gestión Control y Evaluación</t>
  </si>
  <si>
    <t>4.Evaluación de Resultados</t>
  </si>
  <si>
    <t>4. Incentivar el desarrollo del mercado</t>
  </si>
  <si>
    <t>Gestión de Mejoramiento</t>
  </si>
  <si>
    <t>5.Información y Comunicación</t>
  </si>
  <si>
    <t>5. Propender por el fortalecimiento de la cadena</t>
  </si>
  <si>
    <t>6.Gestión del conocimiento y la innovación</t>
  </si>
  <si>
    <t>6. Incentivar el conocimiento regulatorio de los derechos y deberes de los usuarios</t>
  </si>
  <si>
    <t>Gestión Documental</t>
  </si>
  <si>
    <t>7.Control Interno</t>
  </si>
  <si>
    <t>7. Mejorar la productividad del talento humano</t>
  </si>
  <si>
    <t>Gestión Financiera</t>
  </si>
  <si>
    <t>8. Gestionar eficientemente la información, contando con sistemas de información robustos y seguros</t>
  </si>
  <si>
    <t xml:space="preserve"> Gestión Humana</t>
  </si>
  <si>
    <t>9. Lograr una regulación clara, de calidad y pertinente</t>
  </si>
  <si>
    <t>Informática y Tecnología</t>
  </si>
  <si>
    <t>10. Armonizar el clima organizacional basados en una cultura de liderazgo, trabajo en equipo y enfoque a resulta</t>
  </si>
  <si>
    <t>Planeación Estratégica</t>
  </si>
  <si>
    <t>Proyección Corporativa y Relaciones con el Entorno</t>
  </si>
  <si>
    <t>No aplica</t>
  </si>
  <si>
    <t xml:space="preserve">Regulación </t>
  </si>
  <si>
    <t xml:space="preserve"> 1.Talento humano</t>
  </si>
  <si>
    <t xml:space="preserve"> 2. Integridad</t>
  </si>
  <si>
    <t>3.Planeación Institucional</t>
  </si>
  <si>
    <t xml:space="preserve"> 4.Gestión Presupuestal y Eficiencia del Gasto Público</t>
  </si>
  <si>
    <t xml:space="preserve"> 5.Política de compras y contratación pública</t>
  </si>
  <si>
    <t>6. Fortalecimiento Organizacional y Simplificación de Procesos</t>
  </si>
  <si>
    <t>7. Gobierno Digital</t>
  </si>
  <si>
    <t>8. Seguridad Digital</t>
  </si>
  <si>
    <t>9. Defensa Jurídica</t>
  </si>
  <si>
    <t>10. Mejora Normativa</t>
  </si>
  <si>
    <t>11.Servicio al Ciudadano</t>
  </si>
  <si>
    <t>12.Racionalización de Trámites</t>
  </si>
  <si>
    <t>13.Participación Ciudadana en la Gestión Pública</t>
  </si>
  <si>
    <t>14.Seguimiento y evaluación del desempeño institucional</t>
  </si>
  <si>
    <t>15. Transparencia, acceso a la información pública y lucha contra la corrupción</t>
  </si>
  <si>
    <t>16. Gestión Documental</t>
  </si>
  <si>
    <t>17. Gestión de la información estadística</t>
  </si>
  <si>
    <t>18.Gestión del Conocimiento y la Innovación</t>
  </si>
  <si>
    <t>19.Política de Control Interno</t>
  </si>
  <si>
    <t>Proceso Responsable</t>
  </si>
  <si>
    <t>MODERNIZACIÓN DEL MARCO REGULATORIO EN LOS SECTORES DE COMPETENCIA DE LA CREG A NIVEL NACIONAL</t>
  </si>
  <si>
    <t>FORTALECIMIENTO AL DESEMPEÑO INSTITUCIONAL EN LA COMISIÓN DE REGULACIÓN DE ENERGÍA Y GAS A NIVEL NACIONAL</t>
  </si>
  <si>
    <t>FORTALECIMIENTO DE LA GOBERNANZA DE LAS TECNOLOGÍAS DE LA INFORMACIÓN EN LA CREG NACIONAL</t>
  </si>
  <si>
    <t>ODS</t>
  </si>
  <si>
    <t>1. Fin de la pobreza</t>
  </si>
  <si>
    <t>2. Hambre cero</t>
  </si>
  <si>
    <t xml:space="preserve">3. Salud y Bienestar </t>
  </si>
  <si>
    <t>4. Educación de Calidad</t>
  </si>
  <si>
    <t xml:space="preserve">5. Igualdad de Genero </t>
  </si>
  <si>
    <t>6. Agua Limpia y Saneamiento</t>
  </si>
  <si>
    <t>9. Industria, innovación e infraestructura</t>
  </si>
  <si>
    <t>10. Industria, innovación e infraestructura</t>
  </si>
  <si>
    <t>11. Ciudades y comunidades sostenibles</t>
  </si>
  <si>
    <t xml:space="preserve">12. Producción y consumo responsables </t>
  </si>
  <si>
    <t>13. Acción por el clima</t>
  </si>
  <si>
    <t>14. Vida submarina</t>
  </si>
  <si>
    <t>15. Vida de ecosistemas terrestres</t>
  </si>
  <si>
    <t>16. Paz, justicia e instituciones sólidas</t>
  </si>
  <si>
    <t>17. Alianzas para lograr los objetivos</t>
  </si>
  <si>
    <t>Transformación</t>
  </si>
  <si>
    <t>Pilares</t>
  </si>
  <si>
    <t>Catalizador</t>
  </si>
  <si>
    <t>Componente</t>
  </si>
  <si>
    <t>5. Convergencia regional</t>
  </si>
  <si>
    <t>03. Transición energética justa, segura, confiable y eficiente</t>
  </si>
  <si>
    <t>2. Desarrollo económico a partir de eficiencia energética, nuevos energéticos y minerales estratégicos para la transición</t>
  </si>
  <si>
    <t>b. Eficiencia energética y del mercado como factor de desarrollo económico</t>
  </si>
  <si>
    <t>31.  Bloque estratégico III  3. Bloque habilitador de la convergencia regional</t>
  </si>
  <si>
    <t>5. Fortalecimiento institucional como motor de cambio para recuperar la confianza de la ciudadanía y para el fortalecimiento del vínculo Estado-Ciudadanía</t>
  </si>
  <si>
    <t>b. Entidades públicas territoriales y nacionales fortalecidas</t>
  </si>
  <si>
    <t>Alineación Plan Nacional de Desarrollo 2022-2026: Colombia, potencia mundial de la vida</t>
  </si>
  <si>
    <t>Alineación Planeación exógena</t>
  </si>
  <si>
    <t xml:space="preserve">Alineación Planeación Sectorial </t>
  </si>
  <si>
    <t>Pivote</t>
  </si>
  <si>
    <t>Eje Estratégico</t>
  </si>
  <si>
    <t xml:space="preserve">Planeación Institucional CREG </t>
  </si>
  <si>
    <t>Objetivos  estratégicos 
PEI CREG</t>
  </si>
  <si>
    <t>7. Energía Asequible y no contaminante</t>
  </si>
  <si>
    <t xml:space="preserve">8. Trabajo decente y crecimiento económico </t>
  </si>
  <si>
    <t>4. Transformación productiva, internacionalización y acción climática</t>
  </si>
  <si>
    <t>Producto</t>
  </si>
  <si>
    <t>Indicador</t>
  </si>
  <si>
    <t>Meta 
I Trimestre</t>
  </si>
  <si>
    <t>Meta 
 II Trimestre</t>
  </si>
  <si>
    <t>Meta 
III Trimestre</t>
  </si>
  <si>
    <t>Meta 
 IV Trimestre</t>
  </si>
  <si>
    <t>Meta total
Año</t>
  </si>
  <si>
    <t>Tipificación de recursos</t>
  </si>
  <si>
    <t xml:space="preserve">Proceso Responsable </t>
  </si>
  <si>
    <t>A</t>
  </si>
  <si>
    <t>Gastos de Funcionamiento</t>
  </si>
  <si>
    <t>Solución Conflictos y Arbitramiento</t>
  </si>
  <si>
    <t>Rubro  Presupuestal</t>
  </si>
  <si>
    <t>Valor</t>
  </si>
  <si>
    <t>Plan de Acción vigencia 2024</t>
  </si>
  <si>
    <t>Nombre de la Columna</t>
  </si>
  <si>
    <t>Código</t>
  </si>
  <si>
    <t>Número</t>
  </si>
  <si>
    <t>Columna</t>
  </si>
  <si>
    <t>B</t>
  </si>
  <si>
    <t>C</t>
  </si>
  <si>
    <t>D</t>
  </si>
  <si>
    <t>E</t>
  </si>
  <si>
    <t>F</t>
  </si>
  <si>
    <t>G</t>
  </si>
  <si>
    <t>H</t>
  </si>
  <si>
    <t>I</t>
  </si>
  <si>
    <t>J</t>
  </si>
  <si>
    <t>K</t>
  </si>
  <si>
    <t>L</t>
  </si>
  <si>
    <t>M</t>
  </si>
  <si>
    <t>N</t>
  </si>
  <si>
    <t>O</t>
  </si>
  <si>
    <t>P</t>
  </si>
  <si>
    <t>Q</t>
  </si>
  <si>
    <t>R</t>
  </si>
  <si>
    <t>S</t>
  </si>
  <si>
    <t>T</t>
  </si>
  <si>
    <t>U</t>
  </si>
  <si>
    <t>V</t>
  </si>
  <si>
    <t>W</t>
  </si>
  <si>
    <t>X</t>
  </si>
  <si>
    <t>Y</t>
  </si>
  <si>
    <t>Z</t>
  </si>
  <si>
    <t xml:space="preserve">Orientación </t>
  </si>
  <si>
    <t>Resultado</t>
  </si>
  <si>
    <t>No modificar esta columna</t>
  </si>
  <si>
    <t xml:space="preserve">Fuente </t>
  </si>
  <si>
    <t xml:space="preserve">DNP, Ministerio de Minas y Energía </t>
  </si>
  <si>
    <t>Guía para el diligenciamiento Plan de Acción 2024</t>
  </si>
  <si>
    <t xml:space="preserve">Líder Proceso de Planeación </t>
  </si>
  <si>
    <t xml:space="preserve">En el marco de las reuniones sectoriales se sugiere la necesidad de incluir dentro de la planeación institucional los Objetivos de Desarrollo Sostenible, desde el proceso de Planeación se considere que el aporte del Plan de Acción 2024 se orienta al objetivo 16. Paz, justicia e instituciones sólidas., sin embargo se relaciona el  siguiente link https://ods.dnp.gov.co/es/objetivos; donde pueden consultar el contenido total de los objetivos, con la finalidad de que puedan revisar y analizar la información y si consideran tomar otro objetivo se puede realizar. </t>
  </si>
  <si>
    <t xml:space="preserve">Líder Proceso de Planeación y Ministerio de Minas y Energía </t>
  </si>
  <si>
    <r>
      <t xml:space="preserve">En el marco de las reuniones sectoriales se sugiere la necesidad de incluir dentro de la planeación institucional la alineación con el Plan Nacional de Desarrollo, una vez analizado el contenido del Plan, se señalaron dos líneas. Sin embargo </t>
    </r>
    <r>
      <rPr>
        <b/>
        <sz val="11"/>
        <color theme="1"/>
        <rFont val="Calibri"/>
        <family val="2"/>
        <scheme val="minor"/>
      </rPr>
      <t>no deben diligenciar esta información</t>
    </r>
    <r>
      <rPr>
        <sz val="11"/>
        <color theme="1"/>
        <rFont val="Calibri"/>
        <family val="2"/>
        <scheme val="minor"/>
      </rPr>
      <t>, este proceso se hará desde Planeación, una vez estén consolidados todos las iniciativas y posteriormente se presenta a los lideres para su aprobación. Se deja el link del PND con la finalidad de que puedan realizar el respectivo análisis. Link: https://www.dnp.gov.co/plan-nacional-desarrollo/pnd-2022-2026</t>
    </r>
  </si>
  <si>
    <t>No se ha remitido la versión final y aprobada del Plan Sectorial por parte del Ministerio de Minas y Energía, por tal motivo no tienen que diligenciar esta información.</t>
  </si>
  <si>
    <t>Líder Proceso de Planeación, Ministerio de Minas y Energía y DNP</t>
  </si>
  <si>
    <t>11. Mejorar la gestión de los recursos financieros</t>
  </si>
  <si>
    <t xml:space="preserve">Líder Proceso de Planeación, Comité de Expertos y Dirección Ejecutiva </t>
  </si>
  <si>
    <t>El Plan Estratégico Institucional de la CREG corresponde al PEI 2019-2023; la fase actual del nuevo Plan se encuentra en el escenario de Metodología, por ello se debe seleccionar los objetivos del citado Plan. Una vez se realice el ejercicio de PE 2024-2028  y se apruebe el respectivo documento se realizara una alienación con los planes institucionales a cargo del proceso de Planeación Estratégica. Se relaciona el link de consulta del PEI 2019-2023 https://creg.gov.co/publicaciones/15038/43-plan-de-accion/</t>
  </si>
  <si>
    <t>1. Proceso estratégico</t>
  </si>
  <si>
    <t xml:space="preserve">2. Proceso de Evaluación </t>
  </si>
  <si>
    <t xml:space="preserve">3. Procesos Misionales </t>
  </si>
  <si>
    <t xml:space="preserve">4. Procesos de Soporte </t>
  </si>
  <si>
    <t>Esta información se debe diligenciar con base en el Mapa de Procesos Vigente que se encuentra en la plataforma Isodoc</t>
  </si>
  <si>
    <t>Líder Proceso de Planeación y Función Pública</t>
  </si>
  <si>
    <t>Proceso que asume la responsabilidades de generar la formulación de metas e indicadores, su respectivo cumplimiento y reporte de avances.</t>
  </si>
  <si>
    <t>Lideres de Proceso</t>
  </si>
  <si>
    <r>
      <t xml:space="preserve">El Modelo Integrado de Planeación y Gestión- MIPG- "es un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(ARTÍCULO 2.2.22.3.2, del Decreto 1085 del 2015), este Modelo  cuenta con siete (7) dimensiones, las cuales son herramientas para gestionar adecuadamente una organización pública. </t>
    </r>
    <r>
      <rPr>
        <b/>
        <u/>
        <sz val="11"/>
        <color theme="1"/>
        <rFont val="Calibri"/>
        <family val="2"/>
        <scheme val="minor"/>
      </rPr>
      <t>Se solicita tipificar la Dimensión respectiva a desarrollar.</t>
    </r>
    <r>
      <rPr>
        <sz val="11"/>
        <color theme="1"/>
        <rFont val="Calibri"/>
        <family val="2"/>
        <scheme val="minor"/>
      </rPr>
      <t xml:space="preserve"> Se relaciona el link para consultar el detalle de la información https://www.funcionpublica.gov.co/web/mipg/como-opera-mipg </t>
    </r>
  </si>
  <si>
    <r>
      <t xml:space="preserve">Para el desarrollo de cada Dimensión del MIPG, se generaron diferentes políticas que permitirán la implementación del sistema de gestión. </t>
    </r>
    <r>
      <rPr>
        <b/>
        <u/>
        <sz val="11"/>
        <color theme="1"/>
        <rFont val="Calibri"/>
        <family val="2"/>
        <scheme val="minor"/>
      </rPr>
      <t>Se solicita tipificar la Política respectiva teniendo presente la selección realizada en la columna de Dimensión</t>
    </r>
    <r>
      <rPr>
        <sz val="11"/>
        <color theme="1"/>
        <rFont val="Calibri"/>
        <family val="2"/>
        <scheme val="minor"/>
      </rPr>
      <t xml:space="preserve">. Se relaciona el link para consultar el detalle de la información.  https://www.funcionpublica.gov.co/web/mipg/como-opera-mipg </t>
    </r>
  </si>
  <si>
    <t>El Nombre del indicador "debe ser claro, corto, conciso y auto explicativo
La estructura debe corresponder a: sujeto del objetivo + verbo en participio + elementos descriptivos pertinentes, como la localización, periodo de tiempo o la intervención específica:" (DNP, 2018)
Ejemplo: Nuevos proyectos de actualización normativa elaborados</t>
  </si>
  <si>
    <t>Tipo de Indicador</t>
  </si>
  <si>
    <t xml:space="preserve"> DNP</t>
  </si>
  <si>
    <t>Señalar claramente el compromiso a cumplir en cada trimestre, ya sea numérica, porcentaje, según sea el caso.</t>
  </si>
  <si>
    <t>Seleccionar la tipología del Indicador, teniendo presente que los :
"Indicadores de producto: Indicadores cuyo objetivo es cuantificar y medir: • Bienes y servicios entregados • Beneficiarios de bienes y servicios entregados" y los "Los indicadores de resultado son aquellos que cuantifican los efectos relacionados con la intervención pública; dichos efectos pueden ser incididos por factores externos y no necesariamente se producen directamente por la intervención pública. De esta forma, estos indicadores miden los cambios de percepción, conocimiento, condiciones de bienestar, entre otros." (DNP, 2018)</t>
  </si>
  <si>
    <t xml:space="preserve">Representa el acumulado de los respectivos trimestres  porcentaje, cantidad, según sea el caso. Es el alcance que se proyecta cumplir en una vigencia </t>
  </si>
  <si>
    <t>Seleccionar si para llevar a cabo el desarrollo de la actividad dentro del Plan de Acción se requieren recursos de funcionamiento o de inversión</t>
  </si>
  <si>
    <t>Señalar una referencia presupuestal anual para llevar a cabo las actividades propuestas en el Plan de Acción 2024</t>
  </si>
  <si>
    <t>Señalar claramente la actividades prioritarias a desarrollar, teniendo presente como mínimo: Resultados FURAG, Informes de Auditorias Internas y Externas, Informe cierre de Brechas, contenido de las Dimensiones y Políticas de MIPG, Informe de Rendición de Cuentas, Proyectos de Inversión, Plan Estratégico vigente, Plan Nacional de Desarrollo.
Ejemplo "Fortalecimiento del relacionamiento con los grupos de interés de la CREG"</t>
  </si>
  <si>
    <t>Generación de TIPs para apropiar políticas del sistema de gestión  de seguridad de la información protección datos personal</t>
  </si>
  <si>
    <t>TIPs de apropiación para la protección de datos personales</t>
  </si>
  <si>
    <t>Realizar una prueba ethical_hacking</t>
  </si>
  <si>
    <t>E1-L1-1050</t>
  </si>
  <si>
    <t>E1-L1-1051</t>
  </si>
  <si>
    <t>Realizar capacitaciones para la apropiación de la seguridad de la información en la entidad</t>
  </si>
  <si>
    <t xml:space="preserve">Realizar la Celebración del día de la seguridad de la información </t>
  </si>
  <si>
    <t>Actualizar de política de seguridad de la información</t>
  </si>
  <si>
    <t>Realizar una capacitación para la Protección de datos personales</t>
  </si>
  <si>
    <t>Realizar un ejercicio de arquitectura empresarial</t>
  </si>
  <si>
    <t>Dos (2) piezas de comunicación sobre las auditorias y seguimiento</t>
  </si>
  <si>
    <t>Realizar la socialización de avances en la implementación de la Política de Control Interno en el Comité Institucional de Gestión y Desempeño</t>
  </si>
  <si>
    <t>Dos (2) presentaciones en el Comité Institucional de Gestión y Desempeño  sobre los avances de la implementación de la Política de Control Interno</t>
  </si>
  <si>
    <t>Generar un Plan de Anual de Auditorias para la CREG</t>
  </si>
  <si>
    <t>Un (1) documento denominado Plan de Anual de Auditorias</t>
  </si>
  <si>
    <t>Realizar seguimiento a las actividades establecidas en el Plan de Anual de Auditorias</t>
  </si>
  <si>
    <t>Cuatro (4) seguimientos consolidados</t>
  </si>
  <si>
    <t>Una (1) capacitación realizada</t>
  </si>
  <si>
    <t>Cuatro (4) Tips realizados</t>
  </si>
  <si>
    <t>Cuatro (4) capacitaciones realizadas</t>
  </si>
  <si>
    <t>Dos (2) Tips realizados</t>
  </si>
  <si>
    <t>Una (1) prueba ethical_hacking realizada</t>
  </si>
  <si>
    <t xml:space="preserve">Una (1) sesión del del día de la seguridad de la información </t>
  </si>
  <si>
    <t>Una (1) politica de seguridad de la información</t>
  </si>
  <si>
    <t>Actualización  Plan Estratégico de Tecnologías</t>
  </si>
  <si>
    <t>Un (1) Plan Estratégico de Tecnologías</t>
  </si>
  <si>
    <t>Un (1) ejercicio de arquitectura empresarial</t>
  </si>
  <si>
    <t>Fortalecimiento de la política de Gobierno digital focalizada en  accesibilidad y usabilidad</t>
  </si>
  <si>
    <t>Una (1) política de Gobierno digital digital focalizada en  accesibilidad y usabilidad</t>
  </si>
  <si>
    <t>Realizar la divulgación de información relacionada con el ejercicio de auditorias  y seguimiento</t>
  </si>
  <si>
    <t>Asistir a capacitaciones sobre Análisis de Impacto Normativo-AIN- convocados por el DNP</t>
  </si>
  <si>
    <t>Asistencia a capacitaciones  Análisis de Impacto Normativo (supeditado a la invitación del DNP)</t>
  </si>
  <si>
    <t>Dos (2) Resultados de  Encuestas de Satisfacción con público externo sobre las PQRS</t>
  </si>
  <si>
    <t>Dos (2) Encuestas de Satisfacción con público externo sobre las PQRS socializado en el Comité Institucional de Gestión y Desempeño</t>
  </si>
  <si>
    <t xml:space="preserve"> Cuatro (4)  Informes de PQRS</t>
  </si>
  <si>
    <t xml:space="preserve"> Cuatro (4) Publicaciones del Informe de PQRS</t>
  </si>
  <si>
    <t>Dos (2) sensibilizaciones para los funcionarios de la CREG asociados a la correcta Atención de Peticiones y Consultas</t>
  </si>
  <si>
    <t>Dos (2) sensibilizaciones realizadas para los funcionarios de la CREG asociados a la correcta Atención de Peticiones y Consultas</t>
  </si>
  <si>
    <t>N° Participación en las Ferias "Acércate" de Función Pública (supeditado a la invitación de Función Pública y  restricciones de variables exógenas)</t>
  </si>
  <si>
    <t>N° de participaciones en las Ferias Acércate/N° de convocatorias allegadas sobre las Ferias Acércate</t>
  </si>
  <si>
    <t xml:space="preserve">Una (1) asistencia a Capacitación de funcionarios de la CREG en temas asociados al proceso de Atención de Peticiones y Consultas convocados por Función Pública </t>
  </si>
  <si>
    <t xml:space="preserve">Un (1) certificado de asistencia </t>
  </si>
  <si>
    <t>Un (1) documento diagnostico sobre la información Estadística en la CREG</t>
  </si>
  <si>
    <t>Una (1) propuesta de implementación sobre la Información Estadística en la CREG</t>
  </si>
  <si>
    <t>Un (1) plan de comunicaciones generado</t>
  </si>
  <si>
    <t>Cuatro (4) Informes de implementación  del Plan</t>
  </si>
  <si>
    <t>Botón Menú Participa actualizado</t>
  </si>
  <si>
    <t xml:space="preserve">Una (1) socialización sobre la Evaluación de la Politica de Prevención del daño antijuridico en el Comité Institucional de gestión y Desempeño </t>
  </si>
  <si>
    <t>Realizar la  socialización sobre la Evaluación de la Prevención del daño antijuridico</t>
  </si>
  <si>
    <t>Generar una propuesta del  "Manual de entrega de Inventarios"</t>
  </si>
  <si>
    <t xml:space="preserve">Una propuesta del Manual de entrega de Inventarios </t>
  </si>
  <si>
    <t>Generar una propuesta de actualización del "Manual de Contratación"</t>
  </si>
  <si>
    <t>Una propuesta de actualización del Manual de contratación</t>
  </si>
  <si>
    <t xml:space="preserve">Generar  una Propuesta de actualizacion del proceso de contribucion especial </t>
  </si>
  <si>
    <t xml:space="preserve">Una propuesta de actualización </t>
  </si>
  <si>
    <t>Elaborar una estrategia que permita controlar la ejecución del gasto de la CREG</t>
  </si>
  <si>
    <t>Un documento denominado "control de ejecucion del gasto"</t>
  </si>
  <si>
    <t>Elaborar una estrategia para el fortalecimiento de la gestión documental de la CREG.</t>
  </si>
  <si>
    <t>Un documento denominado "fortalecimiento de la gestion documental"</t>
  </si>
  <si>
    <t xml:space="preserve">Entregar evidencias para el cierre de brechas de las nueve (9) acciones identificadas en el autodiagnóstico del FURAG para la Política de Gestión Estratégica del Talento Humano..
</t>
  </si>
  <si>
    <t>(Número de actividades 100% finalizadas de gestión con mejora evidenciada/ Número de actividades de gestión objeto de mejora)*100</t>
  </si>
  <si>
    <t xml:space="preserve">Realizar la actualización del proceso de planeación estrategica </t>
  </si>
  <si>
    <t>Elaborar Un (1) plan de comunicaciones para la CREG</t>
  </si>
  <si>
    <t>Realizar el seguimeinto al plan de comunicaciones de la CREG</t>
  </si>
  <si>
    <t>Actualizar el Boton del Menú Participa</t>
  </si>
  <si>
    <t xml:space="preserve">Dos (2) propuestas de procedimientos del proceso de e planeación estrategica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</si>
</sst>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0"/>
      <name val="Verdana"/>
      <family val="2"/>
    </font>
    <font>
      <b/>
      <sz val="16"/>
      <color theme="0"/>
      <name val="Calibri"/>
      <family val="2"/>
      <scheme val="minor"/>
    </font>
    <font>
      <b/>
      <sz val="12"/>
      <name val="Calibri"/>
      <family val="2"/>
      <scheme val="minor"/>
    </font>
    <font>
      <b/>
      <sz val="11"/>
      <name val="Calibri"/>
      <family val="2"/>
      <scheme val="minor"/>
    </font>
    <font>
      <b/>
      <u/>
      <sz val="11"/>
      <color theme="1"/>
      <name val="Calibri"/>
      <family val="2"/>
      <scheme val="minor"/>
    </font>
    <font>
      <sz val="11"/>
      <name val="Calibri"/>
      <family val="2"/>
      <scheme val="minor"/>
    </font>
    <font>
      <sz val="9"/>
      <color indexed="81"/>
      <name val="Tahoma"/>
      <family val="2"/>
    </font>
  </fonts>
  <fills count="13">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0"/>
        <bgColor indexed="64"/>
      </patternFill>
    </fill>
    <fill>
      <patternFill patternType="solid">
        <fgColor theme="4"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bgColor indexed="64"/>
      </patternFill>
    </fill>
    <fill>
      <patternFill patternType="solid">
        <fgColor theme="5" tint="0.39997558519241921"/>
        <bgColor indexed="64"/>
      </patternFill>
    </fill>
    <fill>
      <patternFill patternType="solid">
        <fgColor rgb="FF00B050"/>
        <bgColor indexed="64"/>
      </patternFill>
    </fill>
    <fill>
      <patternFill patternType="solid">
        <fgColor theme="9" tint="0.39997558519241921"/>
        <bgColor indexed="64"/>
      </patternFill>
    </fill>
  </fills>
  <borders count="9">
    <border>
      <left/>
      <right/>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0" borderId="0"/>
  </cellStyleXfs>
  <cellXfs count="46">
    <xf numFmtId="0" fontId="0" fillId="0" borderId="0" xfId="0"/>
    <xf numFmtId="0" fontId="5" fillId="0" borderId="0" xfId="3"/>
    <xf numFmtId="164" fontId="8" fillId="0" borderId="0" xfId="1" applyNumberFormat="1" applyFont="1" applyFill="1" applyBorder="1" applyAlignment="1">
      <alignment vertical="center"/>
    </xf>
    <xf numFmtId="0" fontId="0" fillId="0" borderId="0" xfId="0" applyAlignment="1">
      <alignment vertical="center" wrapText="1"/>
    </xf>
    <xf numFmtId="0" fontId="6" fillId="2" borderId="0" xfId="3" applyFont="1" applyFill="1" applyAlignment="1">
      <alignment horizontal="center" vertical="center"/>
    </xf>
    <xf numFmtId="0" fontId="6" fillId="3" borderId="0" xfId="3" applyFont="1" applyFill="1" applyAlignment="1">
      <alignment horizontal="center" vertical="center"/>
    </xf>
    <xf numFmtId="0" fontId="7" fillId="4" borderId="0" xfId="3" applyFont="1" applyFill="1" applyAlignment="1">
      <alignment horizontal="center" vertical="center"/>
    </xf>
    <xf numFmtId="0" fontId="7" fillId="0" borderId="0" xfId="3" applyFont="1"/>
    <xf numFmtId="0" fontId="0" fillId="0" borderId="6" xfId="0" applyBorder="1" applyAlignment="1">
      <alignment vertical="center" wrapText="1"/>
    </xf>
    <xf numFmtId="0" fontId="0" fillId="0" borderId="6" xfId="0" applyBorder="1" applyAlignment="1">
      <alignment horizontal="center" vertical="center" wrapText="1"/>
    </xf>
    <xf numFmtId="0" fontId="6" fillId="6" borderId="2" xfId="0" applyFont="1" applyFill="1" applyBorder="1" applyAlignment="1">
      <alignment horizontal="center" vertical="center" wrapText="1"/>
    </xf>
    <xf numFmtId="0" fontId="7" fillId="0" borderId="0" xfId="0" applyFont="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4" fontId="0" fillId="0" borderId="6" xfId="2" applyFont="1" applyBorder="1" applyAlignment="1">
      <alignment vertical="center" wrapText="1"/>
    </xf>
    <xf numFmtId="0" fontId="10" fillId="7" borderId="7" xfId="0" applyFont="1" applyFill="1" applyBorder="1" applyAlignment="1">
      <alignment horizontal="left" vertical="center" wrapText="1"/>
    </xf>
    <xf numFmtId="0" fontId="2" fillId="8" borderId="0" xfId="0" applyFont="1" applyFill="1" applyAlignment="1">
      <alignment horizontal="left" vertical="center"/>
    </xf>
    <xf numFmtId="0" fontId="10" fillId="7" borderId="8" xfId="0" applyFont="1" applyFill="1" applyBorder="1" applyAlignment="1">
      <alignment horizontal="left" vertical="center" wrapText="1"/>
    </xf>
    <xf numFmtId="0" fontId="0" fillId="5" borderId="0" xfId="0" applyFill="1" applyAlignment="1">
      <alignment horizontal="left"/>
    </xf>
    <xf numFmtId="0" fontId="9" fillId="8" borderId="0" xfId="0" applyFont="1" applyFill="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left"/>
    </xf>
    <xf numFmtId="0" fontId="0" fillId="0" borderId="0" xfId="0" applyAlignment="1">
      <alignment wrapText="1"/>
    </xf>
    <xf numFmtId="0" fontId="10" fillId="7" borderId="1" xfId="0" applyFont="1" applyFill="1" applyBorder="1" applyAlignment="1">
      <alignment horizontal="left"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9" fillId="5" borderId="0" xfId="0" applyFont="1" applyFill="1" applyAlignment="1">
      <alignment horizontal="center" vertical="center" wrapText="1"/>
    </xf>
    <xf numFmtId="0" fontId="6" fillId="8" borderId="2"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left" vertical="center" wrapText="1"/>
    </xf>
    <xf numFmtId="0" fontId="13" fillId="0" borderId="6" xfId="0" applyFont="1" applyBorder="1" applyAlignment="1">
      <alignment vertical="center" wrapText="1"/>
    </xf>
    <xf numFmtId="0" fontId="0" fillId="0" borderId="6" xfId="0" applyFill="1" applyBorder="1" applyAlignment="1">
      <alignment vertical="center" wrapText="1"/>
    </xf>
    <xf numFmtId="0" fontId="0" fillId="0" borderId="6" xfId="0" applyFill="1" applyBorder="1" applyAlignment="1">
      <alignment horizontal="center" vertical="center" wrapText="1"/>
    </xf>
    <xf numFmtId="44" fontId="0" fillId="0" borderId="6" xfId="2" applyFont="1" applyFill="1" applyBorder="1" applyAlignment="1">
      <alignment vertical="center" wrapText="1"/>
    </xf>
    <xf numFmtId="0" fontId="0" fillId="0" borderId="0" xfId="0" applyFill="1" applyAlignment="1">
      <alignment vertical="center" wrapText="1"/>
    </xf>
    <xf numFmtId="0" fontId="13" fillId="0" borderId="6" xfId="0" applyFont="1" applyFill="1" applyBorder="1" applyAlignment="1">
      <alignment vertical="center" wrapText="1"/>
    </xf>
    <xf numFmtId="44" fontId="13" fillId="0" borderId="6" xfId="2" applyFont="1" applyFill="1" applyBorder="1" applyAlignment="1">
      <alignment vertical="center" wrapText="1"/>
    </xf>
    <xf numFmtId="0" fontId="0" fillId="0" borderId="0" xfId="0" applyFill="1" applyAlignment="1">
      <alignment horizontal="center" vertical="center" wrapText="1"/>
    </xf>
  </cellXfs>
  <cellStyles count="5">
    <cellStyle name="Millares" xfId="1" builtinId="3"/>
    <cellStyle name="Moneda" xfId="2" builtinId="4"/>
    <cellStyle name="Normal" xfId="0" builtinId="0"/>
    <cellStyle name="Normal 2" xfId="3" xr:uid="{53D9EC85-83BA-4D22-82CC-B990D3F2AE85}"/>
    <cellStyle name="Normal 3 2 3" xfId="4" xr:uid="{E12C1165-1093-4B1C-B14D-4831A1C37A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349249</xdr:colOff>
      <xdr:row>0</xdr:row>
      <xdr:rowOff>166687</xdr:rowOff>
    </xdr:from>
    <xdr:to>
      <xdr:col>2</xdr:col>
      <xdr:colOff>1317625</xdr:colOff>
      <xdr:row>0</xdr:row>
      <xdr:rowOff>623887</xdr:rowOff>
    </xdr:to>
    <xdr:pic>
      <xdr:nvPicPr>
        <xdr:cNvPr id="2" name="Imagen 1">
          <a:extLst>
            <a:ext uri="{FF2B5EF4-FFF2-40B4-BE49-F238E27FC236}">
              <a16:creationId xmlns:a16="http://schemas.microsoft.com/office/drawing/2014/main" id="{AE33C789-0688-4BA7-A38A-42F0A968C9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349249" y="166687"/>
          <a:ext cx="2698751"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558800</xdr:colOff>
      <xdr:row>0</xdr:row>
      <xdr:rowOff>231774</xdr:rowOff>
    </xdr:from>
    <xdr:to>
      <xdr:col>3</xdr:col>
      <xdr:colOff>1602282</xdr:colOff>
      <xdr:row>0</xdr:row>
      <xdr:rowOff>723181</xdr:rowOff>
    </xdr:to>
    <xdr:pic>
      <xdr:nvPicPr>
        <xdr:cNvPr id="2" name="Imagen 1">
          <a:extLst>
            <a:ext uri="{FF2B5EF4-FFF2-40B4-BE49-F238E27FC236}">
              <a16:creationId xmlns:a16="http://schemas.microsoft.com/office/drawing/2014/main" id="{DAC6C5A3-4EB1-4C85-A059-CB2EF8B6E1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937" t="23815" r="18338" b="23554"/>
        <a:stretch/>
      </xdr:blipFill>
      <xdr:spPr>
        <a:xfrm>
          <a:off x="11969750" y="231774"/>
          <a:ext cx="1043482" cy="491407"/>
        </a:xfrm>
        <a:prstGeom prst="rect">
          <a:avLst/>
        </a:prstGeom>
      </xdr:spPr>
    </xdr:pic>
    <xdr:clientData/>
  </xdr:twoCellAnchor>
  <xdr:twoCellAnchor editAs="oneCell">
    <xdr:from>
      <xdr:col>0</xdr:col>
      <xdr:colOff>247650</xdr:colOff>
      <xdr:row>0</xdr:row>
      <xdr:rowOff>190500</xdr:rowOff>
    </xdr:from>
    <xdr:to>
      <xdr:col>1</xdr:col>
      <xdr:colOff>736600</xdr:colOff>
      <xdr:row>0</xdr:row>
      <xdr:rowOff>431639</xdr:rowOff>
    </xdr:to>
    <xdr:pic>
      <xdr:nvPicPr>
        <xdr:cNvPr id="3" name="Imagen 2">
          <a:extLst>
            <a:ext uri="{FF2B5EF4-FFF2-40B4-BE49-F238E27FC236}">
              <a16:creationId xmlns:a16="http://schemas.microsoft.com/office/drawing/2014/main" id="{221AF94D-047E-4794-84E2-6D997CD1C1D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045" t="19159" r="16555" b="19700"/>
        <a:stretch/>
      </xdr:blipFill>
      <xdr:spPr>
        <a:xfrm>
          <a:off x="1009650" y="190500"/>
          <a:ext cx="1587500" cy="241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reggov.sharepoint.com/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reggov.sharepoint.com/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reggov.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sheetData sheetId="3"/>
      <sheetData sheetId="4"/>
      <sheetData sheetId="5"/>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Brenda Ginley Roncancio Ladino" id="{B7E62447-8658-4F78-A7C0-84E66D63CCB2}" userId="S::broncancio@creg.gov.co::3758f333-6531-482d-b79f-4533e34d97b4" providerId="AD"/>
  <person displayName="Johann Felipe Velasquez Martinez" id="{611AE03A-0391-40C5-9A46-8201C03477A0}" userId="S::jvelasquez@creg.gov.co::5a350c16-97e6-4212-98cf-3be869799d68"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5" dT="2024-01-24T22:57:30.12" personId="{611AE03A-0391-40C5-9A46-8201C03477A0}" id="{867E830B-F5DC-4BD4-A535-28A8488B4B1A}">
    <text>Responsable "Técnico administrativo  Carlos Cabra"</text>
  </threadedComment>
  <threadedComment ref="R26" dT="2024-01-24T23:00:04.73" personId="{611AE03A-0391-40C5-9A46-8201C03477A0}" id="{B2DB3232-2036-4965-9A63-E7F583A0CD04}">
    <text xml:space="preserve">Responsable Profesional Especializado 17 "Claudia Osorio"
</text>
  </threadedComment>
  <threadedComment ref="U26" dT="2024-01-25T20:10:59.33" personId="{B7E62447-8658-4F78-A7C0-84E66D63CCB2}" id="{399871BE-D49B-4FF6-89A3-D0B573B1F1F0}">
    <text>Es solo un Manual y se anotan dos? Aclarar el tema cuantitativo</text>
  </threadedComment>
  <threadedComment ref="N27" dT="2024-01-25T20:09:47.92" personId="{B7E62447-8658-4F78-A7C0-84E66D63CCB2}" id="{714201C8-DFE9-4BBB-A4AB-DA37C5603947}">
    <text xml:space="preserve">Ajustar la redacción ya que no se cuenta con un proceso de contribución especial, existe un procedimiento </text>
  </threadedComment>
  <threadedComment ref="R27" dT="2024-01-24T23:08:33.31" personId="{611AE03A-0391-40C5-9A46-8201C03477A0}" id="{7114F636-8E3D-49B9-BDA2-148EEAAE748D}">
    <text>Responsable Profesional Especializado 24 "Jorge Ivan Pardo"</text>
  </threadedComment>
  <threadedComment ref="R28" dT="2024-01-24T23:11:48.81" personId="{611AE03A-0391-40C5-9A46-8201C03477A0}" id="{4E2524BF-278B-4D76-9354-42EB575B2966}">
    <text>Responsable Profesional Especializado 16 Johann Felipe Velasquez</text>
  </threadedComment>
  <threadedComment ref="P29" dT="2024-01-25T20:13:28.21" personId="{B7E62447-8658-4F78-A7C0-84E66D63CCB2}" id="{4F3DBBFF-0005-4E3C-873E-69D999FF2A75}">
    <text>Es producto según lo señalado en la iniciativa</text>
  </threadedComment>
  <threadedComment ref="S29" dT="2024-01-24T23:19:09.98" personId="{611AE03A-0391-40C5-9A46-8201C03477A0}" id="{9AA27D64-93BF-4996-A8B4-B89E03B57FC0}">
    <text>Responsable Apoyo profesional gestión documental Elmer Yovani Sanabria</text>
  </threadedComment>
  <threadedComment ref="N30" dT="2024-01-25T20:14:34.21" personId="{B7E62447-8658-4F78-A7C0-84E66D63CCB2}" id="{D7DC8ECD-04AF-4286-B2A3-CE68C24FACCB}">
    <text>Se solicita señalar las nueve acciones que se trabajaran, desagregar en diferentes iniciativas y establecer la fecha de cumplimiento y el producto especifico a entregar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AFFD-960D-4EFD-8E25-1C386AE8C8B2}">
  <dimension ref="A1:M20"/>
  <sheetViews>
    <sheetView topLeftCell="G1" workbookViewId="0">
      <selection activeCell="I9" sqref="I9"/>
    </sheetView>
  </sheetViews>
  <sheetFormatPr baseColWidth="10" defaultColWidth="12" defaultRowHeight="15.5" x14ac:dyDescent="0.35"/>
  <cols>
    <col min="1" max="1" width="27.7265625" style="1" customWidth="1"/>
    <col min="2" max="2" width="15.81640625" style="1" customWidth="1"/>
    <col min="3" max="3" width="12" style="1"/>
    <col min="4" max="4" width="15.453125" style="1" customWidth="1"/>
    <col min="5" max="5" width="22.453125" style="1" customWidth="1"/>
    <col min="6" max="6" width="58.81640625" style="1" customWidth="1"/>
    <col min="7" max="7" width="75.90625" style="1" customWidth="1"/>
    <col min="8" max="8" width="25.54296875" style="1" customWidth="1"/>
    <col min="9" max="9" width="48.26953125" style="1" customWidth="1"/>
    <col min="10" max="10" width="46.90625" style="1" customWidth="1"/>
    <col min="11" max="12" width="62.90625" style="1" customWidth="1"/>
    <col min="13" max="13" width="117" style="1" customWidth="1"/>
    <col min="14" max="16384" width="12" style="1"/>
  </cols>
  <sheetData>
    <row r="1" spans="1:13" s="6" customFormat="1" ht="28" customHeight="1" x14ac:dyDescent="0.35">
      <c r="A1" s="4" t="s">
        <v>129</v>
      </c>
      <c r="B1" s="4" t="s">
        <v>130</v>
      </c>
      <c r="C1" s="4" t="s">
        <v>131</v>
      </c>
      <c r="D1" s="4" t="s">
        <v>132</v>
      </c>
      <c r="E1" s="5" t="s">
        <v>3</v>
      </c>
      <c r="F1" s="5" t="s">
        <v>113</v>
      </c>
      <c r="G1" s="5" t="s">
        <v>59</v>
      </c>
      <c r="H1" s="5" t="s">
        <v>1</v>
      </c>
      <c r="I1" s="5" t="s">
        <v>109</v>
      </c>
      <c r="J1" s="5" t="s">
        <v>57</v>
      </c>
      <c r="K1" s="5" t="s">
        <v>58</v>
      </c>
      <c r="L1" s="5" t="s">
        <v>151</v>
      </c>
      <c r="M1" s="5" t="s">
        <v>157</v>
      </c>
    </row>
    <row r="2" spans="1:13" x14ac:dyDescent="0.35">
      <c r="A2" s="1" t="s">
        <v>149</v>
      </c>
      <c r="B2" s="2" t="s">
        <v>134</v>
      </c>
      <c r="C2" s="2" t="s">
        <v>135</v>
      </c>
      <c r="D2" s="2" t="s">
        <v>136</v>
      </c>
      <c r="F2" s="1" t="s">
        <v>114</v>
      </c>
      <c r="G2" s="1" t="s">
        <v>62</v>
      </c>
      <c r="H2" s="1" t="s">
        <v>209</v>
      </c>
      <c r="I2" s="1" t="s">
        <v>60</v>
      </c>
      <c r="J2" s="1" t="s">
        <v>61</v>
      </c>
      <c r="K2" s="1" t="s">
        <v>90</v>
      </c>
      <c r="L2" s="1" t="s">
        <v>150</v>
      </c>
      <c r="M2" s="1" t="s">
        <v>160</v>
      </c>
    </row>
    <row r="3" spans="1:13" x14ac:dyDescent="0.35">
      <c r="A3" s="1" t="s">
        <v>133</v>
      </c>
      <c r="B3" s="2" t="s">
        <v>137</v>
      </c>
      <c r="C3" s="2" t="s">
        <v>138</v>
      </c>
      <c r="D3" s="2" t="s">
        <v>139</v>
      </c>
      <c r="F3" s="1" t="s">
        <v>115</v>
      </c>
      <c r="G3" s="1" t="s">
        <v>65</v>
      </c>
      <c r="H3" s="1" t="s">
        <v>210</v>
      </c>
      <c r="I3" s="1" t="s">
        <v>63</v>
      </c>
      <c r="J3" s="1" t="s">
        <v>64</v>
      </c>
      <c r="K3" s="1" t="s">
        <v>91</v>
      </c>
      <c r="L3" s="1" t="s">
        <v>195</v>
      </c>
      <c r="M3" s="1" t="s">
        <v>111</v>
      </c>
    </row>
    <row r="4" spans="1:13" x14ac:dyDescent="0.35">
      <c r="F4" s="1" t="s">
        <v>116</v>
      </c>
      <c r="G4" s="1" t="s">
        <v>68</v>
      </c>
      <c r="H4" s="1" t="s">
        <v>211</v>
      </c>
      <c r="I4" s="1" t="s">
        <v>66</v>
      </c>
      <c r="J4" s="1" t="s">
        <v>67</v>
      </c>
      <c r="K4" s="1" t="s">
        <v>92</v>
      </c>
      <c r="M4" s="1" t="s">
        <v>112</v>
      </c>
    </row>
    <row r="5" spans="1:13" x14ac:dyDescent="0.35">
      <c r="F5" s="1" t="s">
        <v>117</v>
      </c>
      <c r="G5" s="1" t="s">
        <v>71</v>
      </c>
      <c r="H5" s="1" t="s">
        <v>212</v>
      </c>
      <c r="I5" s="7" t="s">
        <v>69</v>
      </c>
      <c r="J5" s="1" t="s">
        <v>70</v>
      </c>
      <c r="K5" s="1" t="s">
        <v>93</v>
      </c>
      <c r="M5" s="1" t="s">
        <v>110</v>
      </c>
    </row>
    <row r="6" spans="1:13" ht="15.5" customHeight="1" x14ac:dyDescent="0.35">
      <c r="F6" s="1" t="s">
        <v>118</v>
      </c>
      <c r="G6" s="1" t="s">
        <v>74</v>
      </c>
      <c r="I6" s="7" t="s">
        <v>72</v>
      </c>
      <c r="J6" s="1" t="s">
        <v>73</v>
      </c>
      <c r="K6" s="1" t="s">
        <v>94</v>
      </c>
      <c r="M6" s="1" t="s">
        <v>88</v>
      </c>
    </row>
    <row r="7" spans="1:13" x14ac:dyDescent="0.35">
      <c r="F7" s="1" t="s">
        <v>119</v>
      </c>
      <c r="G7" s="1" t="s">
        <v>76</v>
      </c>
      <c r="I7" s="1" t="s">
        <v>77</v>
      </c>
      <c r="J7" s="1" t="s">
        <v>75</v>
      </c>
      <c r="K7" s="1" t="s">
        <v>95</v>
      </c>
    </row>
    <row r="8" spans="1:13" x14ac:dyDescent="0.35">
      <c r="F8" s="1" t="s">
        <v>147</v>
      </c>
      <c r="G8" s="1" t="s">
        <v>79</v>
      </c>
      <c r="I8" s="1" t="s">
        <v>80</v>
      </c>
      <c r="J8" s="1" t="s">
        <v>78</v>
      </c>
      <c r="K8" s="1" t="s">
        <v>96</v>
      </c>
    </row>
    <row r="9" spans="1:13" x14ac:dyDescent="0.35">
      <c r="F9" s="1" t="s">
        <v>148</v>
      </c>
      <c r="G9" s="1" t="s">
        <v>81</v>
      </c>
      <c r="I9" s="1" t="s">
        <v>82</v>
      </c>
      <c r="K9" s="1" t="s">
        <v>97</v>
      </c>
    </row>
    <row r="10" spans="1:13" x14ac:dyDescent="0.35">
      <c r="F10" s="1" t="s">
        <v>120</v>
      </c>
      <c r="G10" s="1" t="s">
        <v>83</v>
      </c>
      <c r="I10" s="1" t="s">
        <v>84</v>
      </c>
      <c r="K10" s="1" t="s">
        <v>98</v>
      </c>
    </row>
    <row r="11" spans="1:13" x14ac:dyDescent="0.35">
      <c r="F11" s="1" t="s">
        <v>121</v>
      </c>
      <c r="G11" s="1" t="s">
        <v>85</v>
      </c>
      <c r="I11" s="7" t="s">
        <v>86</v>
      </c>
      <c r="K11" s="1" t="s">
        <v>99</v>
      </c>
    </row>
    <row r="12" spans="1:13" x14ac:dyDescent="0.35">
      <c r="F12" s="1" t="s">
        <v>122</v>
      </c>
      <c r="G12" s="1" t="s">
        <v>206</v>
      </c>
      <c r="I12" s="7" t="s">
        <v>87</v>
      </c>
      <c r="K12" s="1" t="s">
        <v>100</v>
      </c>
    </row>
    <row r="13" spans="1:13" x14ac:dyDescent="0.35">
      <c r="F13" s="1" t="s">
        <v>123</v>
      </c>
      <c r="G13" s="1" t="s">
        <v>88</v>
      </c>
      <c r="I13" s="7" t="s">
        <v>89</v>
      </c>
      <c r="K13" s="1" t="s">
        <v>101</v>
      </c>
    </row>
    <row r="14" spans="1:13" x14ac:dyDescent="0.35">
      <c r="F14" s="1" t="s">
        <v>124</v>
      </c>
      <c r="I14" s="7" t="s">
        <v>161</v>
      </c>
      <c r="K14" s="1" t="s">
        <v>102</v>
      </c>
    </row>
    <row r="15" spans="1:13" x14ac:dyDescent="0.35">
      <c r="F15" s="1" t="s">
        <v>125</v>
      </c>
      <c r="K15" s="1" t="s">
        <v>103</v>
      </c>
    </row>
    <row r="16" spans="1:13" x14ac:dyDescent="0.35">
      <c r="F16" s="1" t="s">
        <v>126</v>
      </c>
      <c r="K16" s="1" t="s">
        <v>104</v>
      </c>
    </row>
    <row r="17" spans="6:11" x14ac:dyDescent="0.35">
      <c r="F17" s="1" t="s">
        <v>127</v>
      </c>
      <c r="K17" s="1" t="s">
        <v>105</v>
      </c>
    </row>
    <row r="18" spans="6:11" x14ac:dyDescent="0.35">
      <c r="F18" s="1" t="s">
        <v>128</v>
      </c>
      <c r="K18" s="1" t="s">
        <v>106</v>
      </c>
    </row>
    <row r="19" spans="6:11" x14ac:dyDescent="0.35">
      <c r="K19" s="1" t="s">
        <v>107</v>
      </c>
    </row>
    <row r="20" spans="6:11" x14ac:dyDescent="0.35">
      <c r="K20" s="1" t="s">
        <v>108</v>
      </c>
    </row>
  </sheetData>
  <sheetProtection algorithmName="SHA-512" hashValue="uE3819hAespeuWYQfMAnxyaoMU9txXrcP/5fcGsQzOEknUZGuWrtmf/Etw8X+UZw231SV4izuURsShA57HxjMw==" saltValue="4xAigsRemZPHKxV4Xvwxh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F9D2-C837-4AC1-A328-C38285026E9A}">
  <dimension ref="A1:X63"/>
  <sheetViews>
    <sheetView tabSelected="1" topLeftCell="L3" zoomScale="90" zoomScaleNormal="90" workbookViewId="0">
      <pane ySplit="1" topLeftCell="A4" activePane="bottomLeft" state="frozen"/>
      <selection activeCell="L3" sqref="L3"/>
      <selection pane="bottomLeft" activeCell="L5" sqref="L5"/>
    </sheetView>
  </sheetViews>
  <sheetFormatPr baseColWidth="10" defaultRowHeight="14.5" x14ac:dyDescent="0.35"/>
  <cols>
    <col min="1" max="1" width="13.81640625" style="3" customWidth="1"/>
    <col min="2" max="2" width="10.90625" style="3"/>
    <col min="3" max="3" width="52.36328125" style="3" customWidth="1"/>
    <col min="4" max="5" width="25.54296875" style="3" customWidth="1"/>
    <col min="6" max="6" width="50.54296875" style="3" customWidth="1"/>
    <col min="7" max="7" width="37.36328125" style="3" customWidth="1"/>
    <col min="8" max="8" width="37.36328125" style="3" hidden="1" customWidth="1"/>
    <col min="9" max="9" width="27.6328125" style="3" hidden="1" customWidth="1"/>
    <col min="10" max="10" width="49.08984375" style="3" customWidth="1"/>
    <col min="11" max="11" width="31" style="3" customWidth="1"/>
    <col min="12" max="12" width="34.26953125" style="3" customWidth="1"/>
    <col min="13" max="13" width="44.90625" style="3" customWidth="1"/>
    <col min="14" max="14" width="63.453125" style="3" customWidth="1"/>
    <col min="15" max="15" width="40.08984375" style="36" customWidth="1"/>
    <col min="16" max="16" width="35.7265625" style="3" customWidth="1"/>
    <col min="17" max="17" width="15.36328125" style="3" customWidth="1"/>
    <col min="18" max="18" width="13.08984375" style="3" customWidth="1"/>
    <col min="19" max="19" width="16.36328125" style="3" customWidth="1"/>
    <col min="20" max="20" width="12.81640625" style="3" customWidth="1"/>
    <col min="21" max="21" width="15.453125" style="36" customWidth="1"/>
    <col min="22" max="22" width="17.54296875" style="3" customWidth="1"/>
    <col min="23" max="23" width="50.36328125" style="3" customWidth="1"/>
    <col min="24" max="24" width="28.54296875" style="3" customWidth="1"/>
    <col min="25" max="16384" width="10.90625" style="3"/>
  </cols>
  <sheetData>
    <row r="1" spans="1:24" ht="59.5" customHeight="1" thickBot="1" x14ac:dyDescent="0.4">
      <c r="A1" s="29" t="s">
        <v>164</v>
      </c>
      <c r="B1" s="29"/>
      <c r="C1" s="29"/>
      <c r="D1" s="29"/>
      <c r="E1" s="29"/>
      <c r="F1" s="29"/>
      <c r="G1" s="29"/>
      <c r="H1" s="29"/>
      <c r="I1" s="29"/>
      <c r="J1" s="29"/>
      <c r="K1" s="29"/>
      <c r="L1" s="29"/>
      <c r="M1" s="29"/>
      <c r="N1" s="29"/>
      <c r="O1" s="29"/>
      <c r="P1" s="29"/>
      <c r="Q1" s="29"/>
      <c r="R1" s="29"/>
      <c r="S1" s="29"/>
      <c r="T1" s="29"/>
      <c r="U1" s="29"/>
      <c r="V1" s="29"/>
      <c r="W1" s="29"/>
      <c r="X1" s="29"/>
    </row>
    <row r="2" spans="1:24" s="11" customFormat="1" ht="32.5" customHeight="1" thickBot="1" x14ac:dyDescent="0.4">
      <c r="A2" s="30" t="s">
        <v>0</v>
      </c>
      <c r="B2" s="30" t="s">
        <v>5</v>
      </c>
      <c r="C2" s="10" t="s">
        <v>141</v>
      </c>
      <c r="D2" s="32" t="s">
        <v>140</v>
      </c>
      <c r="E2" s="32"/>
      <c r="F2" s="32"/>
      <c r="G2" s="32"/>
      <c r="H2" s="33" t="s">
        <v>142</v>
      </c>
      <c r="I2" s="34"/>
      <c r="J2" s="33" t="s">
        <v>145</v>
      </c>
      <c r="K2" s="35"/>
      <c r="L2" s="35"/>
      <c r="M2" s="35"/>
      <c r="N2" s="35"/>
      <c r="O2" s="35"/>
      <c r="P2" s="35"/>
      <c r="Q2" s="35"/>
      <c r="R2" s="35"/>
      <c r="S2" s="35"/>
      <c r="T2" s="35"/>
      <c r="U2" s="35"/>
      <c r="V2" s="35"/>
      <c r="W2" s="27" t="s">
        <v>157</v>
      </c>
      <c r="X2" s="28"/>
    </row>
    <row r="3" spans="1:24" s="11" customFormat="1" ht="44.5" customHeight="1" thickBot="1" x14ac:dyDescent="0.4">
      <c r="A3" s="31"/>
      <c r="B3" s="31"/>
      <c r="C3" s="12" t="s">
        <v>55</v>
      </c>
      <c r="D3" s="26" t="s">
        <v>129</v>
      </c>
      <c r="E3" s="26" t="s">
        <v>130</v>
      </c>
      <c r="F3" s="26" t="s">
        <v>131</v>
      </c>
      <c r="G3" s="26" t="s">
        <v>132</v>
      </c>
      <c r="H3" s="12" t="s">
        <v>143</v>
      </c>
      <c r="I3" s="12" t="s">
        <v>144</v>
      </c>
      <c r="J3" s="12" t="s">
        <v>146</v>
      </c>
      <c r="K3" s="12" t="s">
        <v>1</v>
      </c>
      <c r="L3" s="12" t="s">
        <v>2</v>
      </c>
      <c r="M3" s="12" t="s">
        <v>4</v>
      </c>
      <c r="N3" s="12" t="s">
        <v>56</v>
      </c>
      <c r="O3" s="12" t="s">
        <v>151</v>
      </c>
      <c r="P3" s="12" t="s">
        <v>220</v>
      </c>
      <c r="Q3" s="12" t="s">
        <v>152</v>
      </c>
      <c r="R3" s="12" t="s">
        <v>153</v>
      </c>
      <c r="S3" s="12" t="s">
        <v>154</v>
      </c>
      <c r="T3" s="12" t="s">
        <v>155</v>
      </c>
      <c r="U3" s="12" t="s">
        <v>156</v>
      </c>
      <c r="V3" s="13" t="s">
        <v>158</v>
      </c>
      <c r="W3" s="24" t="s">
        <v>162</v>
      </c>
      <c r="X3" s="25" t="s">
        <v>163</v>
      </c>
    </row>
    <row r="4" spans="1:24" ht="45.5" customHeight="1" thickTop="1" thickBot="1" x14ac:dyDescent="0.4">
      <c r="A4" s="8" t="s">
        <v>6</v>
      </c>
      <c r="B4" s="9">
        <v>1</v>
      </c>
      <c r="C4" s="8" t="s">
        <v>127</v>
      </c>
      <c r="D4" s="8" t="s">
        <v>133</v>
      </c>
      <c r="E4" s="8" t="s">
        <v>137</v>
      </c>
      <c r="F4" s="8" t="s">
        <v>138</v>
      </c>
      <c r="G4" s="8" t="s">
        <v>139</v>
      </c>
      <c r="H4" s="8"/>
      <c r="I4" s="8"/>
      <c r="J4" s="8" t="s">
        <v>81</v>
      </c>
      <c r="K4" s="8" t="s">
        <v>212</v>
      </c>
      <c r="L4" s="8" t="s">
        <v>67</v>
      </c>
      <c r="M4" s="8" t="s">
        <v>97</v>
      </c>
      <c r="N4" s="8" t="s">
        <v>233</v>
      </c>
      <c r="O4" s="9" t="s">
        <v>247</v>
      </c>
      <c r="P4" s="8" t="s">
        <v>195</v>
      </c>
      <c r="Q4" s="8"/>
      <c r="R4" s="9">
        <v>1</v>
      </c>
      <c r="S4" s="9">
        <v>2</v>
      </c>
      <c r="T4" s="9">
        <v>1</v>
      </c>
      <c r="U4" s="9">
        <f>+Q4+R4+S4+T4</f>
        <v>4</v>
      </c>
      <c r="V4" s="8" t="s">
        <v>84</v>
      </c>
      <c r="W4" s="8" t="s">
        <v>112</v>
      </c>
      <c r="X4" s="14"/>
    </row>
    <row r="5" spans="1:24" ht="58.5" customHeight="1" thickTop="1" thickBot="1" x14ac:dyDescent="0.4">
      <c r="A5" s="8" t="s">
        <v>7</v>
      </c>
      <c r="B5" s="9">
        <v>2</v>
      </c>
      <c r="C5" s="8" t="s">
        <v>127</v>
      </c>
      <c r="D5" s="8" t="s">
        <v>133</v>
      </c>
      <c r="E5" s="8" t="s">
        <v>137</v>
      </c>
      <c r="F5" s="8" t="s">
        <v>138</v>
      </c>
      <c r="G5" s="8" t="s">
        <v>139</v>
      </c>
      <c r="H5" s="8"/>
      <c r="I5" s="8"/>
      <c r="J5" s="8" t="s">
        <v>81</v>
      </c>
      <c r="K5" s="8" t="s">
        <v>212</v>
      </c>
      <c r="L5" s="8" t="s">
        <v>67</v>
      </c>
      <c r="M5" s="8" t="s">
        <v>97</v>
      </c>
      <c r="N5" s="8" t="s">
        <v>228</v>
      </c>
      <c r="O5" s="9" t="s">
        <v>246</v>
      </c>
      <c r="P5" s="8" t="s">
        <v>150</v>
      </c>
      <c r="Q5" s="8"/>
      <c r="R5" s="9">
        <v>1</v>
      </c>
      <c r="S5" s="9">
        <v>2</v>
      </c>
      <c r="T5" s="9">
        <v>1</v>
      </c>
      <c r="U5" s="9">
        <f t="shared" ref="U5:U54" si="0">+Q5+R5+S5+T5</f>
        <v>4</v>
      </c>
      <c r="V5" s="8" t="s">
        <v>84</v>
      </c>
      <c r="W5" s="8" t="s">
        <v>112</v>
      </c>
      <c r="X5" s="14"/>
    </row>
    <row r="6" spans="1:24" ht="58.5" customHeight="1" thickTop="1" thickBot="1" x14ac:dyDescent="0.4">
      <c r="A6" s="8" t="s">
        <v>8</v>
      </c>
      <c r="B6" s="9">
        <v>3</v>
      </c>
      <c r="C6" s="8" t="s">
        <v>127</v>
      </c>
      <c r="D6" s="8" t="s">
        <v>133</v>
      </c>
      <c r="E6" s="8" t="s">
        <v>137</v>
      </c>
      <c r="F6" s="8" t="s">
        <v>138</v>
      </c>
      <c r="G6" s="8" t="s">
        <v>139</v>
      </c>
      <c r="H6" s="8"/>
      <c r="I6" s="8"/>
      <c r="J6" s="8" t="s">
        <v>81</v>
      </c>
      <c r="K6" s="8" t="s">
        <v>212</v>
      </c>
      <c r="L6" s="8" t="s">
        <v>67</v>
      </c>
      <c r="M6" s="8" t="s">
        <v>97</v>
      </c>
      <c r="N6" s="8" t="s">
        <v>236</v>
      </c>
      <c r="O6" s="9" t="s">
        <v>245</v>
      </c>
      <c r="P6" s="8" t="s">
        <v>195</v>
      </c>
      <c r="Q6" s="8"/>
      <c r="R6" s="9"/>
      <c r="S6" s="9">
        <v>1</v>
      </c>
      <c r="T6" s="9"/>
      <c r="U6" s="9">
        <f t="shared" si="0"/>
        <v>1</v>
      </c>
      <c r="V6" s="8" t="s">
        <v>84</v>
      </c>
      <c r="W6" s="8" t="s">
        <v>112</v>
      </c>
      <c r="X6" s="14"/>
    </row>
    <row r="7" spans="1:24" ht="58.5" customHeight="1" thickTop="1" thickBot="1" x14ac:dyDescent="0.4">
      <c r="A7" s="8" t="s">
        <v>9</v>
      </c>
      <c r="B7" s="9">
        <v>4</v>
      </c>
      <c r="C7" s="8" t="s">
        <v>127</v>
      </c>
      <c r="D7" s="8" t="s">
        <v>133</v>
      </c>
      <c r="E7" s="8" t="s">
        <v>137</v>
      </c>
      <c r="F7" s="8" t="s">
        <v>138</v>
      </c>
      <c r="G7" s="8" t="s">
        <v>139</v>
      </c>
      <c r="H7" s="8"/>
      <c r="I7" s="8"/>
      <c r="J7" s="8" t="s">
        <v>81</v>
      </c>
      <c r="K7" s="8" t="s">
        <v>212</v>
      </c>
      <c r="L7" s="8" t="s">
        <v>67</v>
      </c>
      <c r="M7" s="8" t="s">
        <v>97</v>
      </c>
      <c r="N7" s="8" t="s">
        <v>229</v>
      </c>
      <c r="O7" s="9" t="s">
        <v>248</v>
      </c>
      <c r="P7" s="8" t="s">
        <v>150</v>
      </c>
      <c r="Q7" s="8"/>
      <c r="R7" s="9">
        <v>1</v>
      </c>
      <c r="S7" s="9"/>
      <c r="T7" s="9">
        <v>1</v>
      </c>
      <c r="U7" s="9">
        <f t="shared" si="0"/>
        <v>2</v>
      </c>
      <c r="V7" s="8" t="s">
        <v>84</v>
      </c>
      <c r="W7" s="8" t="s">
        <v>112</v>
      </c>
      <c r="X7" s="14"/>
    </row>
    <row r="8" spans="1:24" ht="39.5" customHeight="1" thickTop="1" thickBot="1" x14ac:dyDescent="0.4">
      <c r="A8" s="8" t="s">
        <v>10</v>
      </c>
      <c r="B8" s="9">
        <v>5</v>
      </c>
      <c r="C8" s="8" t="s">
        <v>127</v>
      </c>
      <c r="D8" s="8" t="s">
        <v>133</v>
      </c>
      <c r="E8" s="8" t="s">
        <v>137</v>
      </c>
      <c r="F8" s="8" t="s">
        <v>138</v>
      </c>
      <c r="G8" s="8" t="s">
        <v>139</v>
      </c>
      <c r="H8" s="8"/>
      <c r="I8" s="8"/>
      <c r="J8" s="8" t="s">
        <v>81</v>
      </c>
      <c r="K8" s="8" t="s">
        <v>212</v>
      </c>
      <c r="L8" s="8" t="s">
        <v>67</v>
      </c>
      <c r="M8" s="8" t="s">
        <v>97</v>
      </c>
      <c r="N8" s="8" t="s">
        <v>230</v>
      </c>
      <c r="O8" s="9" t="s">
        <v>249</v>
      </c>
      <c r="P8" s="8" t="s">
        <v>195</v>
      </c>
      <c r="Q8" s="8"/>
      <c r="R8" s="8"/>
      <c r="S8" s="8"/>
      <c r="T8" s="8">
        <v>1</v>
      </c>
      <c r="U8" s="9">
        <f t="shared" si="0"/>
        <v>1</v>
      </c>
      <c r="V8" s="8" t="s">
        <v>84</v>
      </c>
      <c r="W8" s="8" t="s">
        <v>112</v>
      </c>
      <c r="X8" s="14"/>
    </row>
    <row r="9" spans="1:24" ht="45" customHeight="1" thickTop="1" thickBot="1" x14ac:dyDescent="0.4">
      <c r="A9" s="8" t="s">
        <v>11</v>
      </c>
      <c r="B9" s="9">
        <v>6</v>
      </c>
      <c r="C9" s="8" t="s">
        <v>127</v>
      </c>
      <c r="D9" s="8" t="s">
        <v>133</v>
      </c>
      <c r="E9" s="8" t="s">
        <v>137</v>
      </c>
      <c r="F9" s="8" t="s">
        <v>138</v>
      </c>
      <c r="G9" s="8" t="s">
        <v>139</v>
      </c>
      <c r="H9" s="8"/>
      <c r="I9" s="8"/>
      <c r="J9" s="8" t="s">
        <v>81</v>
      </c>
      <c r="K9" s="8" t="s">
        <v>212</v>
      </c>
      <c r="L9" s="8" t="s">
        <v>67</v>
      </c>
      <c r="M9" s="8" t="s">
        <v>97</v>
      </c>
      <c r="N9" s="8" t="s">
        <v>234</v>
      </c>
      <c r="O9" s="9" t="s">
        <v>250</v>
      </c>
      <c r="P9" s="8" t="s">
        <v>195</v>
      </c>
      <c r="Q9" s="8"/>
      <c r="R9" s="8"/>
      <c r="S9" s="8"/>
      <c r="T9" s="8">
        <v>1</v>
      </c>
      <c r="U9" s="9">
        <f t="shared" si="0"/>
        <v>1</v>
      </c>
      <c r="V9" s="8" t="s">
        <v>84</v>
      </c>
      <c r="W9" s="8" t="s">
        <v>112</v>
      </c>
      <c r="X9" s="14"/>
    </row>
    <row r="10" spans="1:24" ht="40" customHeight="1" thickTop="1" thickBot="1" x14ac:dyDescent="0.4">
      <c r="A10" s="8" t="s">
        <v>12</v>
      </c>
      <c r="B10" s="9">
        <v>7</v>
      </c>
      <c r="C10" s="8" t="s">
        <v>127</v>
      </c>
      <c r="D10" s="8" t="s">
        <v>133</v>
      </c>
      <c r="E10" s="8" t="s">
        <v>137</v>
      </c>
      <c r="F10" s="8" t="s">
        <v>138</v>
      </c>
      <c r="G10" s="8" t="s">
        <v>139</v>
      </c>
      <c r="H10" s="8"/>
      <c r="I10" s="8"/>
      <c r="J10" s="8" t="s">
        <v>81</v>
      </c>
      <c r="K10" s="8" t="s">
        <v>212</v>
      </c>
      <c r="L10" s="8" t="s">
        <v>67</v>
      </c>
      <c r="M10" s="8" t="s">
        <v>97</v>
      </c>
      <c r="N10" s="8" t="s">
        <v>235</v>
      </c>
      <c r="O10" s="9" t="s">
        <v>251</v>
      </c>
      <c r="P10" s="8" t="s">
        <v>150</v>
      </c>
      <c r="Q10" s="8">
        <v>1</v>
      </c>
      <c r="R10" s="8"/>
      <c r="S10" s="8"/>
      <c r="T10" s="8"/>
      <c r="U10" s="9">
        <f t="shared" si="0"/>
        <v>1</v>
      </c>
      <c r="V10" s="8" t="s">
        <v>84</v>
      </c>
      <c r="W10" s="8" t="s">
        <v>112</v>
      </c>
      <c r="X10" s="14"/>
    </row>
    <row r="11" spans="1:24" ht="65" customHeight="1" thickTop="1" thickBot="1" x14ac:dyDescent="0.4">
      <c r="A11" s="8" t="s">
        <v>13</v>
      </c>
      <c r="B11" s="9">
        <v>8</v>
      </c>
      <c r="C11" s="8" t="s">
        <v>127</v>
      </c>
      <c r="D11" s="8" t="s">
        <v>133</v>
      </c>
      <c r="E11" s="8" t="s">
        <v>137</v>
      </c>
      <c r="F11" s="8" t="s">
        <v>138</v>
      </c>
      <c r="G11" s="8" t="s">
        <v>139</v>
      </c>
      <c r="H11" s="8"/>
      <c r="I11" s="8"/>
      <c r="J11" s="8" t="s">
        <v>81</v>
      </c>
      <c r="K11" s="8" t="s">
        <v>212</v>
      </c>
      <c r="L11" s="8" t="s">
        <v>67</v>
      </c>
      <c r="M11" s="8" t="s">
        <v>96</v>
      </c>
      <c r="N11" s="8" t="s">
        <v>252</v>
      </c>
      <c r="O11" s="9" t="s">
        <v>253</v>
      </c>
      <c r="P11" s="8" t="s">
        <v>150</v>
      </c>
      <c r="Q11" s="8"/>
      <c r="R11" s="8"/>
      <c r="S11" s="8"/>
      <c r="T11" s="8">
        <v>1</v>
      </c>
      <c r="U11" s="9">
        <f t="shared" si="0"/>
        <v>1</v>
      </c>
      <c r="V11" s="8" t="s">
        <v>84</v>
      </c>
      <c r="W11" s="8" t="s">
        <v>112</v>
      </c>
      <c r="X11" s="14"/>
    </row>
    <row r="12" spans="1:24" ht="55" customHeight="1" thickTop="1" thickBot="1" x14ac:dyDescent="0.4">
      <c r="A12" s="8" t="s">
        <v>14</v>
      </c>
      <c r="B12" s="9">
        <v>9</v>
      </c>
      <c r="C12" s="8" t="s">
        <v>127</v>
      </c>
      <c r="D12" s="8" t="s">
        <v>133</v>
      </c>
      <c r="E12" s="8" t="s">
        <v>137</v>
      </c>
      <c r="F12" s="8" t="s">
        <v>138</v>
      </c>
      <c r="G12" s="8" t="s">
        <v>139</v>
      </c>
      <c r="H12" s="8"/>
      <c r="I12" s="8"/>
      <c r="J12" s="8" t="s">
        <v>81</v>
      </c>
      <c r="K12" s="8" t="s">
        <v>212</v>
      </c>
      <c r="L12" s="8" t="s">
        <v>67</v>
      </c>
      <c r="M12" s="8" t="s">
        <v>96</v>
      </c>
      <c r="N12" s="8" t="s">
        <v>237</v>
      </c>
      <c r="O12" s="9" t="s">
        <v>254</v>
      </c>
      <c r="P12" s="8" t="s">
        <v>195</v>
      </c>
      <c r="Q12" s="8"/>
      <c r="R12" s="8"/>
      <c r="S12" s="8"/>
      <c r="T12" s="8">
        <v>1</v>
      </c>
      <c r="U12" s="9">
        <f t="shared" si="0"/>
        <v>1</v>
      </c>
      <c r="V12" s="8" t="s">
        <v>84</v>
      </c>
      <c r="W12" s="8" t="s">
        <v>112</v>
      </c>
      <c r="X12" s="14"/>
    </row>
    <row r="13" spans="1:24" ht="66" customHeight="1" thickTop="1" thickBot="1" x14ac:dyDescent="0.4">
      <c r="A13" s="8" t="s">
        <v>15</v>
      </c>
      <c r="B13" s="9">
        <v>10</v>
      </c>
      <c r="C13" s="8" t="s">
        <v>127</v>
      </c>
      <c r="D13" s="8" t="s">
        <v>133</v>
      </c>
      <c r="E13" s="8" t="s">
        <v>137</v>
      </c>
      <c r="F13" s="8" t="s">
        <v>138</v>
      </c>
      <c r="G13" s="8" t="s">
        <v>139</v>
      </c>
      <c r="H13" s="8"/>
      <c r="I13" s="8"/>
      <c r="J13" s="8" t="s">
        <v>81</v>
      </c>
      <c r="K13" s="8" t="s">
        <v>212</v>
      </c>
      <c r="L13" s="8" t="s">
        <v>67</v>
      </c>
      <c r="M13" s="8" t="s">
        <v>96</v>
      </c>
      <c r="N13" s="8" t="s">
        <v>255</v>
      </c>
      <c r="O13" s="9" t="s">
        <v>256</v>
      </c>
      <c r="P13" s="8" t="s">
        <v>150</v>
      </c>
      <c r="Q13" s="8"/>
      <c r="R13" s="8"/>
      <c r="S13" s="8"/>
      <c r="T13" s="8">
        <v>1</v>
      </c>
      <c r="U13" s="9">
        <f t="shared" si="0"/>
        <v>1</v>
      </c>
      <c r="V13" s="8" t="s">
        <v>84</v>
      </c>
      <c r="W13" s="8" t="s">
        <v>112</v>
      </c>
      <c r="X13" s="14"/>
    </row>
    <row r="14" spans="1:24" ht="40" customHeight="1" thickTop="1" thickBot="1" x14ac:dyDescent="0.4">
      <c r="A14" s="8" t="s">
        <v>16</v>
      </c>
      <c r="B14" s="9">
        <v>11</v>
      </c>
      <c r="C14" s="8" t="s">
        <v>127</v>
      </c>
      <c r="D14" s="8" t="s">
        <v>133</v>
      </c>
      <c r="E14" s="8" t="s">
        <v>137</v>
      </c>
      <c r="F14" s="8" t="s">
        <v>138</v>
      </c>
      <c r="G14" s="8" t="s">
        <v>139</v>
      </c>
      <c r="H14" s="8"/>
      <c r="I14" s="8"/>
      <c r="J14" s="8" t="s">
        <v>88</v>
      </c>
      <c r="K14" s="8" t="s">
        <v>210</v>
      </c>
      <c r="L14" s="8" t="s">
        <v>78</v>
      </c>
      <c r="M14" s="8" t="s">
        <v>108</v>
      </c>
      <c r="N14" s="8" t="s">
        <v>257</v>
      </c>
      <c r="O14" s="37" t="s">
        <v>238</v>
      </c>
      <c r="P14" s="8" t="s">
        <v>150</v>
      </c>
      <c r="Q14" s="8"/>
      <c r="R14" s="8">
        <v>1</v>
      </c>
      <c r="S14" s="8"/>
      <c r="T14" s="8">
        <v>1</v>
      </c>
      <c r="U14" s="8">
        <f>+Q14+R14+S14+T14</f>
        <v>2</v>
      </c>
      <c r="V14" s="8" t="s">
        <v>69</v>
      </c>
      <c r="W14" s="8" t="s">
        <v>88</v>
      </c>
      <c r="X14" s="14"/>
    </row>
    <row r="15" spans="1:24" ht="54.5" customHeight="1" thickTop="1" thickBot="1" x14ac:dyDescent="0.4">
      <c r="A15" s="8" t="s">
        <v>17</v>
      </c>
      <c r="B15" s="9">
        <v>12</v>
      </c>
      <c r="C15" s="8" t="s">
        <v>127</v>
      </c>
      <c r="D15" s="8" t="s">
        <v>133</v>
      </c>
      <c r="E15" s="8" t="s">
        <v>137</v>
      </c>
      <c r="F15" s="8" t="s">
        <v>138</v>
      </c>
      <c r="G15" s="8" t="s">
        <v>139</v>
      </c>
      <c r="H15" s="8"/>
      <c r="I15" s="8"/>
      <c r="J15" s="8" t="s">
        <v>88</v>
      </c>
      <c r="K15" s="8" t="s">
        <v>210</v>
      </c>
      <c r="L15" s="8" t="s">
        <v>78</v>
      </c>
      <c r="M15" s="8" t="s">
        <v>108</v>
      </c>
      <c r="N15" s="8" t="s">
        <v>239</v>
      </c>
      <c r="O15" s="37" t="s">
        <v>240</v>
      </c>
      <c r="P15" s="8" t="s">
        <v>150</v>
      </c>
      <c r="Q15" s="8"/>
      <c r="R15" s="8">
        <v>1</v>
      </c>
      <c r="S15" s="8"/>
      <c r="T15" s="8">
        <v>1</v>
      </c>
      <c r="U15" s="8">
        <f t="shared" ref="U15:U17" si="1">+Q15+R15+S15+T15</f>
        <v>2</v>
      </c>
      <c r="V15" s="8" t="s">
        <v>69</v>
      </c>
      <c r="W15" s="8" t="s">
        <v>88</v>
      </c>
      <c r="X15" s="14"/>
    </row>
    <row r="16" spans="1:24" ht="40" customHeight="1" thickTop="1" thickBot="1" x14ac:dyDescent="0.4">
      <c r="A16" s="8" t="s">
        <v>18</v>
      </c>
      <c r="B16" s="9">
        <v>13</v>
      </c>
      <c r="C16" s="8" t="s">
        <v>127</v>
      </c>
      <c r="D16" s="8" t="s">
        <v>133</v>
      </c>
      <c r="E16" s="8" t="s">
        <v>137</v>
      </c>
      <c r="F16" s="8" t="s">
        <v>138</v>
      </c>
      <c r="G16" s="8" t="s">
        <v>139</v>
      </c>
      <c r="H16" s="8"/>
      <c r="I16" s="8"/>
      <c r="J16" s="8" t="s">
        <v>88</v>
      </c>
      <c r="K16" s="8" t="s">
        <v>210</v>
      </c>
      <c r="L16" s="8" t="s">
        <v>78</v>
      </c>
      <c r="M16" s="8" t="s">
        <v>108</v>
      </c>
      <c r="N16" s="8" t="s">
        <v>241</v>
      </c>
      <c r="O16" s="8" t="s">
        <v>242</v>
      </c>
      <c r="P16" s="8" t="s">
        <v>150</v>
      </c>
      <c r="Q16" s="8">
        <v>1</v>
      </c>
      <c r="R16" s="8"/>
      <c r="S16" s="8"/>
      <c r="T16" s="8"/>
      <c r="U16" s="8">
        <f t="shared" si="1"/>
        <v>1</v>
      </c>
      <c r="V16" s="8" t="s">
        <v>69</v>
      </c>
      <c r="W16" s="8" t="s">
        <v>88</v>
      </c>
      <c r="X16" s="14"/>
    </row>
    <row r="17" spans="1:24" ht="45.5" customHeight="1" thickTop="1" thickBot="1" x14ac:dyDescent="0.4">
      <c r="A17" s="8" t="s">
        <v>19</v>
      </c>
      <c r="B17" s="9">
        <v>14</v>
      </c>
      <c r="C17" s="8" t="s">
        <v>127</v>
      </c>
      <c r="D17" s="8" t="s">
        <v>133</v>
      </c>
      <c r="E17" s="8" t="s">
        <v>137</v>
      </c>
      <c r="F17" s="8" t="s">
        <v>138</v>
      </c>
      <c r="G17" s="8" t="s">
        <v>139</v>
      </c>
      <c r="H17" s="8"/>
      <c r="I17" s="8"/>
      <c r="J17" s="8" t="s">
        <v>88</v>
      </c>
      <c r="K17" s="8" t="s">
        <v>210</v>
      </c>
      <c r="L17" s="8" t="s">
        <v>78</v>
      </c>
      <c r="M17" s="8" t="s">
        <v>108</v>
      </c>
      <c r="N17" s="8" t="s">
        <v>243</v>
      </c>
      <c r="O17" s="8" t="s">
        <v>244</v>
      </c>
      <c r="P17" s="8" t="s">
        <v>150</v>
      </c>
      <c r="Q17" s="8">
        <v>1</v>
      </c>
      <c r="R17" s="8">
        <v>1</v>
      </c>
      <c r="S17" s="8">
        <v>1</v>
      </c>
      <c r="T17" s="8">
        <v>1</v>
      </c>
      <c r="U17" s="8">
        <f t="shared" si="1"/>
        <v>4</v>
      </c>
      <c r="V17" s="8" t="s">
        <v>69</v>
      </c>
      <c r="W17" s="8" t="s">
        <v>88</v>
      </c>
      <c r="X17" s="14"/>
    </row>
    <row r="18" spans="1:24" ht="40" customHeight="1" thickTop="1" thickBot="1" x14ac:dyDescent="0.4">
      <c r="A18" s="8" t="s">
        <v>20</v>
      </c>
      <c r="B18" s="9">
        <v>15</v>
      </c>
      <c r="C18" s="8" t="s">
        <v>127</v>
      </c>
      <c r="D18" s="8" t="s">
        <v>133</v>
      </c>
      <c r="E18" s="8" t="s">
        <v>137</v>
      </c>
      <c r="F18" s="8" t="s">
        <v>138</v>
      </c>
      <c r="G18" s="8" t="s">
        <v>139</v>
      </c>
      <c r="H18" s="8"/>
      <c r="I18" s="8"/>
      <c r="J18" s="8" t="s">
        <v>62</v>
      </c>
      <c r="K18" s="8" t="s">
        <v>211</v>
      </c>
      <c r="L18" s="8" t="s">
        <v>67</v>
      </c>
      <c r="M18" s="8" t="s">
        <v>99</v>
      </c>
      <c r="N18" s="38" t="s">
        <v>258</v>
      </c>
      <c r="O18" s="9" t="s">
        <v>259</v>
      </c>
      <c r="P18" s="8" t="s">
        <v>195</v>
      </c>
      <c r="Q18" s="8"/>
      <c r="R18" s="8"/>
      <c r="S18" s="8"/>
      <c r="T18" s="8">
        <v>0</v>
      </c>
      <c r="U18" s="9">
        <f t="shared" si="0"/>
        <v>0</v>
      </c>
      <c r="V18" s="8" t="s">
        <v>89</v>
      </c>
      <c r="W18" s="8" t="s">
        <v>88</v>
      </c>
      <c r="X18" s="14"/>
    </row>
    <row r="19" spans="1:24" ht="40" customHeight="1" thickTop="1" thickBot="1" x14ac:dyDescent="0.4">
      <c r="A19" s="8" t="s">
        <v>21</v>
      </c>
      <c r="B19" s="9">
        <v>16</v>
      </c>
      <c r="C19" s="8" t="s">
        <v>127</v>
      </c>
      <c r="D19" s="8" t="s">
        <v>133</v>
      </c>
      <c r="E19" s="8" t="s">
        <v>137</v>
      </c>
      <c r="F19" s="8" t="s">
        <v>138</v>
      </c>
      <c r="G19" s="8" t="s">
        <v>139</v>
      </c>
      <c r="H19" s="8"/>
      <c r="I19" s="8"/>
      <c r="J19" s="8" t="s">
        <v>76</v>
      </c>
      <c r="K19" s="8" t="s">
        <v>212</v>
      </c>
      <c r="L19" s="8" t="s">
        <v>73</v>
      </c>
      <c r="M19" s="8" t="s">
        <v>100</v>
      </c>
      <c r="N19" s="8" t="s">
        <v>260</v>
      </c>
      <c r="O19" s="9" t="s">
        <v>261</v>
      </c>
      <c r="P19" s="8"/>
      <c r="Q19" s="8"/>
      <c r="R19" s="8"/>
      <c r="S19" s="8"/>
      <c r="T19" s="8"/>
      <c r="U19" s="9">
        <f t="shared" si="0"/>
        <v>0</v>
      </c>
      <c r="V19" s="8"/>
      <c r="W19" s="8"/>
      <c r="X19" s="14"/>
    </row>
    <row r="20" spans="1:24" ht="40" customHeight="1" thickTop="1" thickBot="1" x14ac:dyDescent="0.4">
      <c r="A20" s="8" t="s">
        <v>22</v>
      </c>
      <c r="B20" s="9">
        <v>17</v>
      </c>
      <c r="C20" s="8" t="s">
        <v>127</v>
      </c>
      <c r="D20" s="8" t="s">
        <v>133</v>
      </c>
      <c r="E20" s="8" t="s">
        <v>137</v>
      </c>
      <c r="F20" s="8" t="s">
        <v>138</v>
      </c>
      <c r="G20" s="8" t="s">
        <v>139</v>
      </c>
      <c r="H20" s="8"/>
      <c r="I20" s="8"/>
      <c r="J20" s="8" t="s">
        <v>76</v>
      </c>
      <c r="K20" s="8" t="s">
        <v>212</v>
      </c>
      <c r="L20" s="8" t="s">
        <v>73</v>
      </c>
      <c r="M20" s="8" t="s">
        <v>100</v>
      </c>
      <c r="N20" s="8" t="s">
        <v>262</v>
      </c>
      <c r="O20" s="9" t="s">
        <v>263</v>
      </c>
      <c r="P20" s="8"/>
      <c r="Q20" s="8"/>
      <c r="R20" s="8"/>
      <c r="S20" s="8"/>
      <c r="T20" s="8"/>
      <c r="U20" s="9">
        <f t="shared" si="0"/>
        <v>0</v>
      </c>
      <c r="V20" s="8"/>
      <c r="W20" s="8"/>
      <c r="X20" s="14"/>
    </row>
    <row r="21" spans="1:24" ht="40" customHeight="1" thickTop="1" thickBot="1" x14ac:dyDescent="0.4">
      <c r="A21" s="8" t="s">
        <v>23</v>
      </c>
      <c r="B21" s="9">
        <v>18</v>
      </c>
      <c r="C21" s="8" t="s">
        <v>127</v>
      </c>
      <c r="D21" s="8" t="s">
        <v>133</v>
      </c>
      <c r="E21" s="8" t="s">
        <v>137</v>
      </c>
      <c r="F21" s="8" t="s">
        <v>138</v>
      </c>
      <c r="G21" s="8" t="s">
        <v>139</v>
      </c>
      <c r="H21" s="8"/>
      <c r="I21" s="8"/>
      <c r="J21" s="8" t="s">
        <v>76</v>
      </c>
      <c r="K21" s="8" t="s">
        <v>212</v>
      </c>
      <c r="L21" s="8" t="s">
        <v>73</v>
      </c>
      <c r="M21" s="8" t="s">
        <v>100</v>
      </c>
      <c r="N21" s="8" t="s">
        <v>264</v>
      </c>
      <c r="O21" s="9" t="s">
        <v>265</v>
      </c>
      <c r="P21" s="8"/>
      <c r="Q21" s="8"/>
      <c r="R21" s="8"/>
      <c r="S21" s="8"/>
      <c r="T21" s="8"/>
      <c r="U21" s="9">
        <f t="shared" si="0"/>
        <v>0</v>
      </c>
      <c r="V21" s="8"/>
      <c r="W21" s="8"/>
      <c r="X21" s="14"/>
    </row>
    <row r="22" spans="1:24" ht="40" customHeight="1" thickTop="1" thickBot="1" x14ac:dyDescent="0.4">
      <c r="A22" s="8" t="s">
        <v>24</v>
      </c>
      <c r="B22" s="9">
        <v>19</v>
      </c>
      <c r="C22" s="8" t="s">
        <v>127</v>
      </c>
      <c r="D22" s="8" t="s">
        <v>133</v>
      </c>
      <c r="E22" s="8" t="s">
        <v>137</v>
      </c>
      <c r="F22" s="8" t="s">
        <v>138</v>
      </c>
      <c r="G22" s="8" t="s">
        <v>139</v>
      </c>
      <c r="H22" s="8"/>
      <c r="I22" s="8"/>
      <c r="J22" s="8" t="s">
        <v>76</v>
      </c>
      <c r="K22" s="8" t="s">
        <v>212</v>
      </c>
      <c r="L22" s="8" t="s">
        <v>73</v>
      </c>
      <c r="M22" s="8" t="s">
        <v>100</v>
      </c>
      <c r="N22" s="8" t="s">
        <v>266</v>
      </c>
      <c r="O22" s="9" t="s">
        <v>267</v>
      </c>
      <c r="P22" s="8"/>
      <c r="Q22" s="8"/>
      <c r="R22" s="8"/>
      <c r="S22" s="8"/>
      <c r="T22" s="8"/>
      <c r="U22" s="9">
        <f t="shared" si="0"/>
        <v>0</v>
      </c>
      <c r="V22" s="8"/>
      <c r="W22" s="8"/>
      <c r="X22" s="14"/>
    </row>
    <row r="23" spans="1:24" s="42" customFormat="1" ht="40" customHeight="1" thickTop="1" thickBot="1" x14ac:dyDescent="0.4">
      <c r="A23" s="39" t="s">
        <v>25</v>
      </c>
      <c r="B23" s="40">
        <v>20</v>
      </c>
      <c r="C23" s="39" t="s">
        <v>127</v>
      </c>
      <c r="D23" s="39" t="s">
        <v>133</v>
      </c>
      <c r="E23" s="39" t="s">
        <v>137</v>
      </c>
      <c r="F23" s="39" t="s">
        <v>138</v>
      </c>
      <c r="G23" s="39" t="s">
        <v>139</v>
      </c>
      <c r="H23" s="39"/>
      <c r="I23" s="39"/>
      <c r="J23" s="39" t="s">
        <v>76</v>
      </c>
      <c r="K23" s="8" t="s">
        <v>212</v>
      </c>
      <c r="L23" s="8" t="s">
        <v>73</v>
      </c>
      <c r="M23" s="8" t="s">
        <v>100</v>
      </c>
      <c r="N23" s="39" t="s">
        <v>268</v>
      </c>
      <c r="O23" s="40" t="s">
        <v>269</v>
      </c>
      <c r="P23" s="39"/>
      <c r="Q23" s="39"/>
      <c r="R23" s="39"/>
      <c r="S23" s="39"/>
      <c r="T23" s="39"/>
      <c r="U23" s="40">
        <f t="shared" si="0"/>
        <v>0</v>
      </c>
      <c r="V23" s="39"/>
      <c r="W23" s="39"/>
      <c r="X23" s="41"/>
    </row>
    <row r="24" spans="1:24" s="42" customFormat="1" ht="40" customHeight="1" thickTop="1" thickBot="1" x14ac:dyDescent="0.4">
      <c r="A24" s="39" t="s">
        <v>26</v>
      </c>
      <c r="B24" s="40">
        <v>21</v>
      </c>
      <c r="C24" s="39" t="s">
        <v>127</v>
      </c>
      <c r="D24" s="39" t="s">
        <v>133</v>
      </c>
      <c r="E24" s="39" t="s">
        <v>137</v>
      </c>
      <c r="F24" s="39" t="s">
        <v>138</v>
      </c>
      <c r="G24" s="39" t="s">
        <v>139</v>
      </c>
      <c r="H24" s="39"/>
      <c r="I24" s="39"/>
      <c r="J24" s="39" t="s">
        <v>76</v>
      </c>
      <c r="K24" s="8" t="s">
        <v>212</v>
      </c>
      <c r="L24" s="8" t="s">
        <v>73</v>
      </c>
      <c r="M24" s="8" t="s">
        <v>100</v>
      </c>
      <c r="N24" s="39" t="s">
        <v>276</v>
      </c>
      <c r="O24" s="40" t="s">
        <v>275</v>
      </c>
      <c r="P24" s="39"/>
      <c r="Q24" s="39"/>
      <c r="R24" s="39"/>
      <c r="S24" s="39"/>
      <c r="T24" s="39"/>
      <c r="U24" s="40">
        <f t="shared" si="0"/>
        <v>0</v>
      </c>
      <c r="V24" s="39"/>
      <c r="W24" s="39"/>
      <c r="X24" s="41"/>
    </row>
    <row r="25" spans="1:24" s="42" customFormat="1" ht="40" customHeight="1" thickTop="1" thickBot="1" x14ac:dyDescent="0.4">
      <c r="A25" s="39" t="s">
        <v>27</v>
      </c>
      <c r="B25" s="40">
        <v>22</v>
      </c>
      <c r="C25" s="39" t="s">
        <v>127</v>
      </c>
      <c r="D25" s="39" t="s">
        <v>133</v>
      </c>
      <c r="E25" s="39" t="s">
        <v>137</v>
      </c>
      <c r="F25" s="39" t="s">
        <v>138</v>
      </c>
      <c r="G25" s="39" t="s">
        <v>139</v>
      </c>
      <c r="H25" s="39"/>
      <c r="I25" s="39"/>
      <c r="J25" s="43" t="s">
        <v>206</v>
      </c>
      <c r="K25" s="43" t="s">
        <v>212</v>
      </c>
      <c r="L25" s="43" t="s">
        <v>67</v>
      </c>
      <c r="M25" s="43" t="s">
        <v>95</v>
      </c>
      <c r="N25" s="43" t="s">
        <v>277</v>
      </c>
      <c r="O25" s="43" t="s">
        <v>278</v>
      </c>
      <c r="P25" s="43" t="s">
        <v>150</v>
      </c>
      <c r="Q25" s="43"/>
      <c r="R25" s="43">
        <v>0</v>
      </c>
      <c r="S25" s="43">
        <v>1</v>
      </c>
      <c r="T25" s="43">
        <v>0</v>
      </c>
      <c r="U25" s="43">
        <v>1</v>
      </c>
      <c r="V25" s="43" t="s">
        <v>66</v>
      </c>
      <c r="W25" s="43" t="s">
        <v>88</v>
      </c>
      <c r="X25" s="44">
        <v>0</v>
      </c>
    </row>
    <row r="26" spans="1:24" s="42" customFormat="1" ht="40" customHeight="1" thickTop="1" thickBot="1" x14ac:dyDescent="0.4">
      <c r="A26" s="39" t="s">
        <v>28</v>
      </c>
      <c r="B26" s="40">
        <v>23</v>
      </c>
      <c r="C26" s="39" t="s">
        <v>127</v>
      </c>
      <c r="D26" s="39" t="s">
        <v>133</v>
      </c>
      <c r="E26" s="39" t="s">
        <v>137</v>
      </c>
      <c r="F26" s="39" t="s">
        <v>138</v>
      </c>
      <c r="G26" s="39" t="s">
        <v>139</v>
      </c>
      <c r="H26" s="39"/>
      <c r="I26" s="39"/>
      <c r="J26" s="43" t="s">
        <v>206</v>
      </c>
      <c r="K26" s="43" t="s">
        <v>212</v>
      </c>
      <c r="L26" s="43" t="s">
        <v>67</v>
      </c>
      <c r="M26" s="43" t="s">
        <v>95</v>
      </c>
      <c r="N26" s="43" t="s">
        <v>279</v>
      </c>
      <c r="O26" s="43" t="s">
        <v>280</v>
      </c>
      <c r="P26" s="43" t="s">
        <v>150</v>
      </c>
      <c r="Q26" s="43">
        <v>0</v>
      </c>
      <c r="R26" s="43">
        <v>1</v>
      </c>
      <c r="S26" s="43">
        <v>0</v>
      </c>
      <c r="T26" s="43">
        <v>1</v>
      </c>
      <c r="U26" s="43">
        <v>2</v>
      </c>
      <c r="V26" s="43" t="s">
        <v>66</v>
      </c>
      <c r="W26" s="43" t="s">
        <v>88</v>
      </c>
      <c r="X26" s="44">
        <v>0</v>
      </c>
    </row>
    <row r="27" spans="1:24" s="42" customFormat="1" ht="40" customHeight="1" thickTop="1" thickBot="1" x14ac:dyDescent="0.4">
      <c r="A27" s="39" t="s">
        <v>29</v>
      </c>
      <c r="B27" s="40">
        <v>24</v>
      </c>
      <c r="C27" s="39" t="s">
        <v>127</v>
      </c>
      <c r="D27" s="39" t="s">
        <v>133</v>
      </c>
      <c r="E27" s="39" t="s">
        <v>137</v>
      </c>
      <c r="F27" s="39" t="s">
        <v>138</v>
      </c>
      <c r="G27" s="39" t="s">
        <v>139</v>
      </c>
      <c r="H27" s="39"/>
      <c r="I27" s="39"/>
      <c r="J27" s="43" t="s">
        <v>206</v>
      </c>
      <c r="K27" s="43" t="s">
        <v>212</v>
      </c>
      <c r="L27" s="43" t="s">
        <v>67</v>
      </c>
      <c r="M27" s="43" t="s">
        <v>95</v>
      </c>
      <c r="N27" s="43" t="s">
        <v>281</v>
      </c>
      <c r="O27" s="43" t="s">
        <v>282</v>
      </c>
      <c r="P27" s="43" t="s">
        <v>150</v>
      </c>
      <c r="Q27" s="43"/>
      <c r="R27" s="43">
        <v>1</v>
      </c>
      <c r="S27" s="43">
        <v>0</v>
      </c>
      <c r="T27" s="43">
        <v>0</v>
      </c>
      <c r="U27" s="43">
        <v>1</v>
      </c>
      <c r="V27" s="43" t="s">
        <v>80</v>
      </c>
      <c r="W27" s="43" t="s">
        <v>88</v>
      </c>
      <c r="X27" s="44">
        <v>0</v>
      </c>
    </row>
    <row r="28" spans="1:24" s="42" customFormat="1" ht="40" customHeight="1" thickTop="1" thickBot="1" x14ac:dyDescent="0.4">
      <c r="A28" s="39" t="s">
        <v>30</v>
      </c>
      <c r="B28" s="40">
        <v>25</v>
      </c>
      <c r="C28" s="39" t="s">
        <v>127</v>
      </c>
      <c r="D28" s="39" t="s">
        <v>133</v>
      </c>
      <c r="E28" s="39" t="s">
        <v>137</v>
      </c>
      <c r="F28" s="39" t="s">
        <v>138</v>
      </c>
      <c r="G28" s="39" t="s">
        <v>139</v>
      </c>
      <c r="H28" s="39"/>
      <c r="I28" s="39"/>
      <c r="J28" s="43" t="s">
        <v>206</v>
      </c>
      <c r="K28" s="43" t="s">
        <v>212</v>
      </c>
      <c r="L28" s="43" t="s">
        <v>67</v>
      </c>
      <c r="M28" s="43" t="s">
        <v>93</v>
      </c>
      <c r="N28" s="43" t="s">
        <v>283</v>
      </c>
      <c r="O28" s="43" t="s">
        <v>284</v>
      </c>
      <c r="P28" s="43" t="s">
        <v>150</v>
      </c>
      <c r="Q28" s="43"/>
      <c r="R28" s="43">
        <v>1</v>
      </c>
      <c r="S28" s="43">
        <v>0</v>
      </c>
      <c r="T28" s="43">
        <v>0</v>
      </c>
      <c r="U28" s="43">
        <f>+Q28+R28+S28+T28</f>
        <v>1</v>
      </c>
      <c r="V28" s="43" t="s">
        <v>80</v>
      </c>
      <c r="W28" s="43" t="s">
        <v>88</v>
      </c>
      <c r="X28" s="44">
        <v>0</v>
      </c>
    </row>
    <row r="29" spans="1:24" s="42" customFormat="1" ht="40" customHeight="1" thickTop="1" thickBot="1" x14ac:dyDescent="0.4">
      <c r="A29" s="39" t="s">
        <v>31</v>
      </c>
      <c r="B29" s="40">
        <v>26</v>
      </c>
      <c r="C29" s="39" t="s">
        <v>127</v>
      </c>
      <c r="D29" s="39" t="s">
        <v>133</v>
      </c>
      <c r="E29" s="39" t="s">
        <v>137</v>
      </c>
      <c r="F29" s="39" t="s">
        <v>138</v>
      </c>
      <c r="G29" s="39" t="s">
        <v>139</v>
      </c>
      <c r="H29" s="39"/>
      <c r="I29" s="39"/>
      <c r="J29" s="43" t="s">
        <v>81</v>
      </c>
      <c r="K29" s="43" t="s">
        <v>212</v>
      </c>
      <c r="L29" s="43" t="s">
        <v>73</v>
      </c>
      <c r="M29" s="43" t="s">
        <v>105</v>
      </c>
      <c r="N29" s="43" t="s">
        <v>285</v>
      </c>
      <c r="O29" s="43" t="s">
        <v>286</v>
      </c>
      <c r="P29" s="43" t="s">
        <v>195</v>
      </c>
      <c r="Q29" s="43">
        <v>0</v>
      </c>
      <c r="R29" s="43">
        <v>0</v>
      </c>
      <c r="S29" s="43">
        <v>1</v>
      </c>
      <c r="T29" s="43">
        <v>0</v>
      </c>
      <c r="U29" s="43">
        <v>1</v>
      </c>
      <c r="V29" s="43" t="s">
        <v>77</v>
      </c>
      <c r="W29" s="43" t="s">
        <v>88</v>
      </c>
      <c r="X29" s="44">
        <v>0</v>
      </c>
    </row>
    <row r="30" spans="1:24" s="42" customFormat="1" ht="65.5" customHeight="1" thickTop="1" thickBot="1" x14ac:dyDescent="0.4">
      <c r="A30" s="39" t="s">
        <v>32</v>
      </c>
      <c r="B30" s="40">
        <v>27</v>
      </c>
      <c r="C30" s="39" t="s">
        <v>127</v>
      </c>
      <c r="D30" s="39" t="s">
        <v>133</v>
      </c>
      <c r="E30" s="39" t="s">
        <v>137</v>
      </c>
      <c r="F30" s="39" t="s">
        <v>138</v>
      </c>
      <c r="G30" s="39" t="s">
        <v>139</v>
      </c>
      <c r="H30" s="39"/>
      <c r="I30" s="39"/>
      <c r="J30" s="43" t="s">
        <v>81</v>
      </c>
      <c r="K30" s="43" t="s">
        <v>212</v>
      </c>
      <c r="L30" s="43" t="s">
        <v>61</v>
      </c>
      <c r="M30" s="43" t="s">
        <v>90</v>
      </c>
      <c r="N30" s="43" t="s">
        <v>287</v>
      </c>
      <c r="O30" s="43" t="s">
        <v>288</v>
      </c>
      <c r="P30" s="43" t="s">
        <v>195</v>
      </c>
      <c r="Q30" s="43">
        <v>0.22</v>
      </c>
      <c r="R30" s="43">
        <v>0.22</v>
      </c>
      <c r="S30" s="43">
        <v>0.22</v>
      </c>
      <c r="T30" s="43">
        <v>0.34</v>
      </c>
      <c r="U30" s="43">
        <v>1</v>
      </c>
      <c r="V30" s="43" t="s">
        <v>82</v>
      </c>
      <c r="W30" s="43" t="s">
        <v>88</v>
      </c>
      <c r="X30" s="44">
        <v>0</v>
      </c>
    </row>
    <row r="31" spans="1:24" s="42" customFormat="1" ht="40" customHeight="1" thickTop="1" thickBot="1" x14ac:dyDescent="0.4">
      <c r="A31" s="39" t="s">
        <v>33</v>
      </c>
      <c r="B31" s="40">
        <v>28</v>
      </c>
      <c r="C31" s="39" t="s">
        <v>127</v>
      </c>
      <c r="D31" s="39" t="s">
        <v>133</v>
      </c>
      <c r="E31" s="39" t="s">
        <v>137</v>
      </c>
      <c r="F31" s="39" t="s">
        <v>138</v>
      </c>
      <c r="G31" s="39" t="s">
        <v>139</v>
      </c>
      <c r="H31" s="39"/>
      <c r="I31" s="39"/>
      <c r="J31" s="39" t="s">
        <v>76</v>
      </c>
      <c r="K31" s="39" t="s">
        <v>209</v>
      </c>
      <c r="L31" s="39" t="s">
        <v>73</v>
      </c>
      <c r="M31" s="39" t="s">
        <v>102</v>
      </c>
      <c r="N31" s="39" t="s">
        <v>290</v>
      </c>
      <c r="O31" s="40" t="s">
        <v>272</v>
      </c>
      <c r="P31" s="39" t="s">
        <v>150</v>
      </c>
      <c r="Q31" s="39">
        <v>1</v>
      </c>
      <c r="R31" s="39"/>
      <c r="S31" s="39"/>
      <c r="T31" s="39"/>
      <c r="U31" s="40">
        <f t="shared" si="0"/>
        <v>1</v>
      </c>
      <c r="V31" s="39" t="s">
        <v>87</v>
      </c>
      <c r="W31" s="39" t="s">
        <v>110</v>
      </c>
      <c r="X31" s="41"/>
    </row>
    <row r="32" spans="1:24" s="42" customFormat="1" ht="40" customHeight="1" thickTop="1" thickBot="1" x14ac:dyDescent="0.4">
      <c r="A32" s="39" t="s">
        <v>34</v>
      </c>
      <c r="B32" s="40">
        <v>29</v>
      </c>
      <c r="C32" s="39" t="s">
        <v>127</v>
      </c>
      <c r="D32" s="39" t="s">
        <v>133</v>
      </c>
      <c r="E32" s="39" t="s">
        <v>137</v>
      </c>
      <c r="F32" s="39" t="s">
        <v>138</v>
      </c>
      <c r="G32" s="39" t="s">
        <v>139</v>
      </c>
      <c r="H32" s="39"/>
      <c r="I32" s="39"/>
      <c r="J32" s="39" t="s">
        <v>76</v>
      </c>
      <c r="K32" s="39" t="s">
        <v>209</v>
      </c>
      <c r="L32" s="39" t="s">
        <v>73</v>
      </c>
      <c r="M32" s="39" t="s">
        <v>102</v>
      </c>
      <c r="N32" s="39" t="s">
        <v>291</v>
      </c>
      <c r="O32" s="40" t="s">
        <v>273</v>
      </c>
      <c r="P32" s="39" t="s">
        <v>150</v>
      </c>
      <c r="Q32" s="39">
        <v>1</v>
      </c>
      <c r="R32" s="39">
        <v>1</v>
      </c>
      <c r="S32" s="39">
        <v>1</v>
      </c>
      <c r="T32" s="39">
        <v>1</v>
      </c>
      <c r="U32" s="40">
        <f t="shared" si="0"/>
        <v>4</v>
      </c>
      <c r="V32" s="39" t="s">
        <v>87</v>
      </c>
      <c r="W32" s="39" t="s">
        <v>110</v>
      </c>
      <c r="X32" s="41"/>
    </row>
    <row r="33" spans="1:24" s="42" customFormat="1" ht="40" customHeight="1" thickTop="1" thickBot="1" x14ac:dyDescent="0.4">
      <c r="A33" s="39" t="s">
        <v>35</v>
      </c>
      <c r="B33" s="40">
        <v>30</v>
      </c>
      <c r="C33" s="39" t="s">
        <v>127</v>
      </c>
      <c r="D33" s="39" t="s">
        <v>133</v>
      </c>
      <c r="E33" s="39" t="s">
        <v>137</v>
      </c>
      <c r="F33" s="39" t="s">
        <v>138</v>
      </c>
      <c r="G33" s="39" t="s">
        <v>139</v>
      </c>
      <c r="H33" s="39"/>
      <c r="I33" s="39"/>
      <c r="J33" s="39" t="s">
        <v>76</v>
      </c>
      <c r="K33" s="39" t="s">
        <v>209</v>
      </c>
      <c r="L33" s="39" t="s">
        <v>73</v>
      </c>
      <c r="M33" s="39" t="s">
        <v>102</v>
      </c>
      <c r="N33" s="39" t="s">
        <v>292</v>
      </c>
      <c r="O33" s="40" t="s">
        <v>274</v>
      </c>
      <c r="P33" s="39" t="s">
        <v>150</v>
      </c>
      <c r="Q33" s="39"/>
      <c r="R33" s="39"/>
      <c r="S33" s="39">
        <v>1</v>
      </c>
      <c r="T33" s="39"/>
      <c r="U33" s="40">
        <f t="shared" si="0"/>
        <v>1</v>
      </c>
      <c r="V33" s="39" t="s">
        <v>87</v>
      </c>
      <c r="W33" s="39" t="s">
        <v>110</v>
      </c>
      <c r="X33" s="41"/>
    </row>
    <row r="34" spans="1:24" s="42" customFormat="1" ht="40" customHeight="1" thickTop="1" thickBot="1" x14ac:dyDescent="0.4">
      <c r="A34" s="39" t="s">
        <v>36</v>
      </c>
      <c r="B34" s="40">
        <v>31</v>
      </c>
      <c r="C34" s="39" t="s">
        <v>127</v>
      </c>
      <c r="D34" s="39" t="s">
        <v>133</v>
      </c>
      <c r="E34" s="39" t="s">
        <v>137</v>
      </c>
      <c r="F34" s="39" t="s">
        <v>138</v>
      </c>
      <c r="G34" s="39" t="s">
        <v>139</v>
      </c>
      <c r="H34" s="39"/>
      <c r="I34" s="39"/>
      <c r="J34" s="39" t="s">
        <v>76</v>
      </c>
      <c r="K34" s="39" t="s">
        <v>209</v>
      </c>
      <c r="L34" s="39" t="s">
        <v>67</v>
      </c>
      <c r="M34" s="39" t="s">
        <v>95</v>
      </c>
      <c r="N34" s="39" t="s">
        <v>289</v>
      </c>
      <c r="O34" s="40" t="s">
        <v>293</v>
      </c>
      <c r="P34" s="39" t="s">
        <v>150</v>
      </c>
      <c r="Q34" s="39"/>
      <c r="R34" s="39"/>
      <c r="S34" s="39">
        <v>1</v>
      </c>
      <c r="T34" s="39">
        <v>1</v>
      </c>
      <c r="U34" s="40">
        <f t="shared" si="0"/>
        <v>2</v>
      </c>
      <c r="V34" s="39" t="s">
        <v>86</v>
      </c>
      <c r="W34" s="39" t="s">
        <v>88</v>
      </c>
      <c r="X34" s="41"/>
    </row>
    <row r="35" spans="1:24" s="42" customFormat="1" ht="40" customHeight="1" thickTop="1" thickBot="1" x14ac:dyDescent="0.4">
      <c r="A35" s="39" t="s">
        <v>37</v>
      </c>
      <c r="B35" s="40">
        <v>32</v>
      </c>
      <c r="C35" s="39" t="s">
        <v>127</v>
      </c>
      <c r="D35" s="39" t="s">
        <v>133</v>
      </c>
      <c r="E35" s="39" t="s">
        <v>137</v>
      </c>
      <c r="F35" s="39" t="s">
        <v>138</v>
      </c>
      <c r="G35" s="39" t="s">
        <v>139</v>
      </c>
      <c r="H35" s="39"/>
      <c r="I35" s="39"/>
      <c r="J35" s="39" t="s">
        <v>76</v>
      </c>
      <c r="K35" s="39"/>
      <c r="L35" s="39" t="s">
        <v>67</v>
      </c>
      <c r="M35" s="39" t="s">
        <v>95</v>
      </c>
      <c r="N35" s="39" t="s">
        <v>270</v>
      </c>
      <c r="O35" s="40" t="s">
        <v>270</v>
      </c>
      <c r="P35" s="39" t="s">
        <v>150</v>
      </c>
      <c r="Q35" s="39"/>
      <c r="R35" s="39"/>
      <c r="S35" s="39"/>
      <c r="T35" s="39"/>
      <c r="U35" s="40">
        <f t="shared" si="0"/>
        <v>0</v>
      </c>
      <c r="V35" s="39"/>
      <c r="W35" s="39"/>
      <c r="X35" s="41"/>
    </row>
    <row r="36" spans="1:24" s="42" customFormat="1" ht="40" customHeight="1" thickTop="1" thickBot="1" x14ac:dyDescent="0.4">
      <c r="A36" s="39" t="s">
        <v>38</v>
      </c>
      <c r="B36" s="40">
        <v>33</v>
      </c>
      <c r="C36" s="39" t="s">
        <v>127</v>
      </c>
      <c r="D36" s="39" t="s">
        <v>133</v>
      </c>
      <c r="E36" s="39" t="s">
        <v>137</v>
      </c>
      <c r="F36" s="39" t="s">
        <v>138</v>
      </c>
      <c r="G36" s="39" t="s">
        <v>139</v>
      </c>
      <c r="H36" s="39"/>
      <c r="I36" s="39"/>
      <c r="J36" s="39" t="s">
        <v>76</v>
      </c>
      <c r="K36" s="39"/>
      <c r="L36" s="39" t="s">
        <v>67</v>
      </c>
      <c r="M36" s="39" t="s">
        <v>95</v>
      </c>
      <c r="N36" s="39" t="s">
        <v>271</v>
      </c>
      <c r="O36" s="40" t="s">
        <v>271</v>
      </c>
      <c r="P36" s="39" t="s">
        <v>150</v>
      </c>
      <c r="Q36" s="39"/>
      <c r="R36" s="39"/>
      <c r="S36" s="39"/>
      <c r="T36" s="39"/>
      <c r="U36" s="40">
        <f t="shared" si="0"/>
        <v>0</v>
      </c>
      <c r="V36" s="39"/>
      <c r="W36" s="39"/>
      <c r="X36" s="41"/>
    </row>
    <row r="37" spans="1:24" s="42" customFormat="1" ht="40" hidden="1" customHeight="1" thickTop="1" thickBot="1" x14ac:dyDescent="0.4">
      <c r="A37" s="39" t="s">
        <v>39</v>
      </c>
      <c r="B37" s="40">
        <v>34</v>
      </c>
      <c r="C37" s="39" t="s">
        <v>127</v>
      </c>
      <c r="D37" s="39" t="s">
        <v>133</v>
      </c>
      <c r="E37" s="39" t="s">
        <v>137</v>
      </c>
      <c r="F37" s="39" t="s">
        <v>138</v>
      </c>
      <c r="G37" s="39" t="s">
        <v>139</v>
      </c>
      <c r="H37" s="39"/>
      <c r="I37" s="39"/>
      <c r="J37" s="39" t="s">
        <v>76</v>
      </c>
      <c r="K37" s="39"/>
      <c r="L37" s="39"/>
      <c r="M37" s="39"/>
      <c r="N37" s="39"/>
      <c r="O37" s="40"/>
      <c r="P37" s="39"/>
      <c r="Q37" s="39"/>
      <c r="R37" s="39"/>
      <c r="S37" s="39"/>
      <c r="T37" s="39"/>
      <c r="U37" s="40">
        <f t="shared" si="0"/>
        <v>0</v>
      </c>
      <c r="V37" s="39"/>
      <c r="W37" s="39"/>
      <c r="X37" s="41"/>
    </row>
    <row r="38" spans="1:24" s="42" customFormat="1" ht="40" hidden="1" customHeight="1" thickTop="1" thickBot="1" x14ac:dyDescent="0.4">
      <c r="A38" s="39" t="s">
        <v>40</v>
      </c>
      <c r="B38" s="40">
        <v>35</v>
      </c>
      <c r="C38" s="39" t="s">
        <v>127</v>
      </c>
      <c r="D38" s="39" t="s">
        <v>133</v>
      </c>
      <c r="E38" s="39" t="s">
        <v>137</v>
      </c>
      <c r="F38" s="39" t="s">
        <v>138</v>
      </c>
      <c r="G38" s="39" t="s">
        <v>139</v>
      </c>
      <c r="H38" s="39"/>
      <c r="I38" s="39"/>
      <c r="J38" s="39"/>
      <c r="K38" s="39"/>
      <c r="L38" s="39"/>
      <c r="M38" s="39"/>
      <c r="N38" s="39"/>
      <c r="O38" s="40"/>
      <c r="P38" s="39"/>
      <c r="Q38" s="39"/>
      <c r="R38" s="39"/>
      <c r="S38" s="39"/>
      <c r="T38" s="39"/>
      <c r="U38" s="40">
        <f t="shared" si="0"/>
        <v>0</v>
      </c>
      <c r="V38" s="39"/>
      <c r="W38" s="39"/>
      <c r="X38" s="41"/>
    </row>
    <row r="39" spans="1:24" s="42" customFormat="1" ht="40" hidden="1" customHeight="1" thickTop="1" thickBot="1" x14ac:dyDescent="0.4">
      <c r="A39" s="39" t="s">
        <v>41</v>
      </c>
      <c r="B39" s="40">
        <v>36</v>
      </c>
      <c r="C39" s="39" t="s">
        <v>127</v>
      </c>
      <c r="D39" s="39" t="s">
        <v>133</v>
      </c>
      <c r="E39" s="39" t="s">
        <v>137</v>
      </c>
      <c r="F39" s="39" t="s">
        <v>138</v>
      </c>
      <c r="G39" s="39" t="s">
        <v>139</v>
      </c>
      <c r="H39" s="39"/>
      <c r="I39" s="39"/>
      <c r="J39" s="39"/>
      <c r="K39" s="39"/>
      <c r="L39" s="39"/>
      <c r="M39" s="39"/>
      <c r="N39" s="39"/>
      <c r="O39" s="40"/>
      <c r="P39" s="39"/>
      <c r="Q39" s="39"/>
      <c r="R39" s="39"/>
      <c r="S39" s="39"/>
      <c r="T39" s="39"/>
      <c r="U39" s="40">
        <f t="shared" si="0"/>
        <v>0</v>
      </c>
      <c r="V39" s="39"/>
      <c r="W39" s="39"/>
      <c r="X39" s="41"/>
    </row>
    <row r="40" spans="1:24" s="42" customFormat="1" ht="40" hidden="1" customHeight="1" thickTop="1" thickBot="1" x14ac:dyDescent="0.4">
      <c r="A40" s="39" t="s">
        <v>42</v>
      </c>
      <c r="B40" s="40">
        <v>37</v>
      </c>
      <c r="C40" s="39" t="s">
        <v>127</v>
      </c>
      <c r="D40" s="39" t="s">
        <v>133</v>
      </c>
      <c r="E40" s="39" t="s">
        <v>137</v>
      </c>
      <c r="F40" s="39" t="s">
        <v>138</v>
      </c>
      <c r="G40" s="39" t="s">
        <v>139</v>
      </c>
      <c r="H40" s="39"/>
      <c r="I40" s="39"/>
      <c r="J40" s="39"/>
      <c r="K40" s="39"/>
      <c r="L40" s="39"/>
      <c r="M40" s="39"/>
      <c r="N40" s="39"/>
      <c r="O40" s="40"/>
      <c r="P40" s="39"/>
      <c r="Q40" s="39"/>
      <c r="R40" s="39"/>
      <c r="S40" s="39"/>
      <c r="T40" s="39"/>
      <c r="U40" s="40">
        <f t="shared" si="0"/>
        <v>0</v>
      </c>
      <c r="V40" s="39"/>
      <c r="W40" s="39"/>
      <c r="X40" s="41"/>
    </row>
    <row r="41" spans="1:24" s="42" customFormat="1" ht="40" hidden="1" customHeight="1" thickTop="1" thickBot="1" x14ac:dyDescent="0.4">
      <c r="A41" s="39" t="s">
        <v>43</v>
      </c>
      <c r="B41" s="40">
        <v>38</v>
      </c>
      <c r="C41" s="39" t="s">
        <v>127</v>
      </c>
      <c r="D41" s="39" t="s">
        <v>133</v>
      </c>
      <c r="E41" s="39" t="s">
        <v>137</v>
      </c>
      <c r="F41" s="39" t="s">
        <v>138</v>
      </c>
      <c r="G41" s="39" t="s">
        <v>139</v>
      </c>
      <c r="H41" s="39"/>
      <c r="I41" s="39"/>
      <c r="J41" s="39"/>
      <c r="K41" s="39"/>
      <c r="L41" s="39"/>
      <c r="M41" s="39"/>
      <c r="N41" s="39"/>
      <c r="O41" s="40"/>
      <c r="P41" s="39"/>
      <c r="Q41" s="39"/>
      <c r="R41" s="39"/>
      <c r="S41" s="39"/>
      <c r="T41" s="39"/>
      <c r="U41" s="40">
        <f t="shared" si="0"/>
        <v>0</v>
      </c>
      <c r="V41" s="39"/>
      <c r="W41" s="39"/>
      <c r="X41" s="41"/>
    </row>
    <row r="42" spans="1:24" s="42" customFormat="1" ht="40" hidden="1" customHeight="1" thickTop="1" thickBot="1" x14ac:dyDescent="0.4">
      <c r="A42" s="39" t="s">
        <v>44</v>
      </c>
      <c r="B42" s="40">
        <v>39</v>
      </c>
      <c r="C42" s="39" t="s">
        <v>127</v>
      </c>
      <c r="D42" s="39" t="s">
        <v>133</v>
      </c>
      <c r="E42" s="39" t="s">
        <v>137</v>
      </c>
      <c r="F42" s="39" t="s">
        <v>138</v>
      </c>
      <c r="G42" s="39" t="s">
        <v>139</v>
      </c>
      <c r="H42" s="39"/>
      <c r="I42" s="39"/>
      <c r="J42" s="39"/>
      <c r="K42" s="39"/>
      <c r="L42" s="39"/>
      <c r="M42" s="39"/>
      <c r="N42" s="39"/>
      <c r="O42" s="40"/>
      <c r="P42" s="39"/>
      <c r="Q42" s="39"/>
      <c r="R42" s="39"/>
      <c r="S42" s="39"/>
      <c r="T42" s="39"/>
      <c r="U42" s="40">
        <f t="shared" si="0"/>
        <v>0</v>
      </c>
      <c r="V42" s="39"/>
      <c r="W42" s="39"/>
      <c r="X42" s="41"/>
    </row>
    <row r="43" spans="1:24" s="42" customFormat="1" ht="40" hidden="1" customHeight="1" thickTop="1" thickBot="1" x14ac:dyDescent="0.4">
      <c r="A43" s="39" t="s">
        <v>45</v>
      </c>
      <c r="B43" s="40">
        <v>40</v>
      </c>
      <c r="C43" s="39" t="s">
        <v>127</v>
      </c>
      <c r="D43" s="39" t="s">
        <v>133</v>
      </c>
      <c r="E43" s="39" t="s">
        <v>137</v>
      </c>
      <c r="F43" s="39" t="s">
        <v>138</v>
      </c>
      <c r="G43" s="39" t="s">
        <v>139</v>
      </c>
      <c r="H43" s="39"/>
      <c r="I43" s="39"/>
      <c r="J43" s="39"/>
      <c r="K43" s="39"/>
      <c r="L43" s="39"/>
      <c r="M43" s="39"/>
      <c r="N43" s="39"/>
      <c r="O43" s="40"/>
      <c r="P43" s="39"/>
      <c r="Q43" s="39"/>
      <c r="R43" s="39"/>
      <c r="S43" s="39"/>
      <c r="T43" s="39"/>
      <c r="U43" s="40">
        <f t="shared" si="0"/>
        <v>0</v>
      </c>
      <c r="V43" s="39"/>
      <c r="W43" s="39"/>
      <c r="X43" s="41"/>
    </row>
    <row r="44" spans="1:24" s="42" customFormat="1" ht="40" hidden="1" customHeight="1" thickTop="1" thickBot="1" x14ac:dyDescent="0.4">
      <c r="A44" s="39" t="s">
        <v>46</v>
      </c>
      <c r="B44" s="40">
        <v>41</v>
      </c>
      <c r="C44" s="39" t="s">
        <v>127</v>
      </c>
      <c r="D44" s="39" t="s">
        <v>133</v>
      </c>
      <c r="E44" s="39" t="s">
        <v>137</v>
      </c>
      <c r="F44" s="39" t="s">
        <v>138</v>
      </c>
      <c r="G44" s="39" t="s">
        <v>139</v>
      </c>
      <c r="H44" s="39"/>
      <c r="I44" s="39"/>
      <c r="J44" s="39"/>
      <c r="K44" s="39"/>
      <c r="L44" s="39"/>
      <c r="M44" s="39"/>
      <c r="N44" s="39"/>
      <c r="O44" s="40"/>
      <c r="P44" s="39"/>
      <c r="Q44" s="39"/>
      <c r="R44" s="39"/>
      <c r="S44" s="39"/>
      <c r="T44" s="39"/>
      <c r="U44" s="40">
        <f t="shared" si="0"/>
        <v>0</v>
      </c>
      <c r="V44" s="39"/>
      <c r="W44" s="39"/>
      <c r="X44" s="41"/>
    </row>
    <row r="45" spans="1:24" s="42" customFormat="1" ht="40" hidden="1" customHeight="1" thickTop="1" thickBot="1" x14ac:dyDescent="0.4">
      <c r="A45" s="39" t="s">
        <v>47</v>
      </c>
      <c r="B45" s="40">
        <v>42</v>
      </c>
      <c r="C45" s="39" t="s">
        <v>127</v>
      </c>
      <c r="D45" s="39" t="s">
        <v>133</v>
      </c>
      <c r="E45" s="39" t="s">
        <v>137</v>
      </c>
      <c r="F45" s="39" t="s">
        <v>138</v>
      </c>
      <c r="G45" s="39" t="s">
        <v>139</v>
      </c>
      <c r="H45" s="39"/>
      <c r="I45" s="39"/>
      <c r="J45" s="39"/>
      <c r="K45" s="39"/>
      <c r="L45" s="39"/>
      <c r="M45" s="39"/>
      <c r="N45" s="39"/>
      <c r="O45" s="40"/>
      <c r="P45" s="39"/>
      <c r="Q45" s="39"/>
      <c r="R45" s="39"/>
      <c r="S45" s="39"/>
      <c r="T45" s="39"/>
      <c r="U45" s="40">
        <f t="shared" si="0"/>
        <v>0</v>
      </c>
      <c r="V45" s="39"/>
      <c r="W45" s="39"/>
      <c r="X45" s="41"/>
    </row>
    <row r="46" spans="1:24" s="42" customFormat="1" ht="40" hidden="1" customHeight="1" thickTop="1" thickBot="1" x14ac:dyDescent="0.4">
      <c r="A46" s="39" t="s">
        <v>48</v>
      </c>
      <c r="B46" s="40">
        <v>43</v>
      </c>
      <c r="C46" s="39" t="s">
        <v>127</v>
      </c>
      <c r="D46" s="39" t="s">
        <v>133</v>
      </c>
      <c r="E46" s="39" t="s">
        <v>137</v>
      </c>
      <c r="F46" s="39" t="s">
        <v>138</v>
      </c>
      <c r="G46" s="39" t="s">
        <v>139</v>
      </c>
      <c r="H46" s="39"/>
      <c r="I46" s="39"/>
      <c r="J46" s="39"/>
      <c r="K46" s="39"/>
      <c r="L46" s="39"/>
      <c r="M46" s="39"/>
      <c r="N46" s="39"/>
      <c r="O46" s="40"/>
      <c r="P46" s="39"/>
      <c r="Q46" s="39"/>
      <c r="R46" s="39"/>
      <c r="S46" s="39"/>
      <c r="T46" s="39"/>
      <c r="U46" s="40">
        <f t="shared" si="0"/>
        <v>0</v>
      </c>
      <c r="V46" s="39"/>
      <c r="W46" s="39"/>
      <c r="X46" s="41"/>
    </row>
    <row r="47" spans="1:24" s="42" customFormat="1" ht="40" hidden="1" customHeight="1" thickTop="1" thickBot="1" x14ac:dyDescent="0.4">
      <c r="A47" s="39" t="s">
        <v>49</v>
      </c>
      <c r="B47" s="40">
        <v>44</v>
      </c>
      <c r="C47" s="39" t="s">
        <v>127</v>
      </c>
      <c r="D47" s="39" t="s">
        <v>133</v>
      </c>
      <c r="E47" s="39" t="s">
        <v>137</v>
      </c>
      <c r="F47" s="39" t="s">
        <v>138</v>
      </c>
      <c r="G47" s="39" t="s">
        <v>139</v>
      </c>
      <c r="H47" s="39"/>
      <c r="I47" s="39"/>
      <c r="J47" s="39"/>
      <c r="K47" s="39"/>
      <c r="L47" s="39"/>
      <c r="M47" s="39"/>
      <c r="N47" s="39"/>
      <c r="O47" s="40"/>
      <c r="P47" s="39"/>
      <c r="Q47" s="39"/>
      <c r="R47" s="39"/>
      <c r="S47" s="39"/>
      <c r="T47" s="39"/>
      <c r="U47" s="40">
        <f t="shared" si="0"/>
        <v>0</v>
      </c>
      <c r="V47" s="39"/>
      <c r="W47" s="39"/>
      <c r="X47" s="41"/>
    </row>
    <row r="48" spans="1:24" s="42" customFormat="1" ht="40" hidden="1" customHeight="1" thickTop="1" thickBot="1" x14ac:dyDescent="0.4">
      <c r="A48" s="39" t="s">
        <v>50</v>
      </c>
      <c r="B48" s="40">
        <v>45</v>
      </c>
      <c r="C48" s="39" t="s">
        <v>127</v>
      </c>
      <c r="D48" s="39" t="s">
        <v>133</v>
      </c>
      <c r="E48" s="39" t="s">
        <v>137</v>
      </c>
      <c r="F48" s="39" t="s">
        <v>138</v>
      </c>
      <c r="G48" s="39" t="s">
        <v>139</v>
      </c>
      <c r="H48" s="39"/>
      <c r="I48" s="39"/>
      <c r="J48" s="39"/>
      <c r="K48" s="39"/>
      <c r="L48" s="39"/>
      <c r="M48" s="39"/>
      <c r="N48" s="39"/>
      <c r="O48" s="40"/>
      <c r="P48" s="39"/>
      <c r="Q48" s="39"/>
      <c r="R48" s="39"/>
      <c r="S48" s="39"/>
      <c r="T48" s="39"/>
      <c r="U48" s="40">
        <f t="shared" si="0"/>
        <v>0</v>
      </c>
      <c r="V48" s="39"/>
      <c r="W48" s="39"/>
      <c r="X48" s="41"/>
    </row>
    <row r="49" spans="1:24" s="42" customFormat="1" ht="40" hidden="1" customHeight="1" thickTop="1" thickBot="1" x14ac:dyDescent="0.4">
      <c r="A49" s="39" t="s">
        <v>51</v>
      </c>
      <c r="B49" s="40">
        <v>46</v>
      </c>
      <c r="C49" s="39" t="s">
        <v>127</v>
      </c>
      <c r="D49" s="39" t="s">
        <v>133</v>
      </c>
      <c r="E49" s="39" t="s">
        <v>137</v>
      </c>
      <c r="F49" s="39" t="s">
        <v>138</v>
      </c>
      <c r="G49" s="39" t="s">
        <v>139</v>
      </c>
      <c r="H49" s="39"/>
      <c r="I49" s="39"/>
      <c r="J49" s="39"/>
      <c r="K49" s="39"/>
      <c r="L49" s="39"/>
      <c r="M49" s="39"/>
      <c r="N49" s="39"/>
      <c r="O49" s="40"/>
      <c r="P49" s="39"/>
      <c r="Q49" s="39"/>
      <c r="R49" s="39"/>
      <c r="S49" s="39"/>
      <c r="T49" s="39"/>
      <c r="U49" s="40">
        <f t="shared" si="0"/>
        <v>0</v>
      </c>
      <c r="V49" s="39"/>
      <c r="W49" s="39"/>
      <c r="X49" s="41"/>
    </row>
    <row r="50" spans="1:24" s="42" customFormat="1" ht="40" hidden="1" customHeight="1" thickTop="1" thickBot="1" x14ac:dyDescent="0.4">
      <c r="A50" s="39" t="s">
        <v>52</v>
      </c>
      <c r="B50" s="40">
        <v>47</v>
      </c>
      <c r="C50" s="39" t="s">
        <v>127</v>
      </c>
      <c r="D50" s="39" t="s">
        <v>133</v>
      </c>
      <c r="E50" s="39" t="s">
        <v>137</v>
      </c>
      <c r="F50" s="39" t="s">
        <v>138</v>
      </c>
      <c r="G50" s="39" t="s">
        <v>139</v>
      </c>
      <c r="H50" s="39"/>
      <c r="I50" s="39"/>
      <c r="J50" s="39"/>
      <c r="K50" s="39"/>
      <c r="L50" s="39"/>
      <c r="M50" s="39"/>
      <c r="N50" s="39"/>
      <c r="O50" s="40"/>
      <c r="P50" s="39"/>
      <c r="Q50" s="39"/>
      <c r="R50" s="39"/>
      <c r="S50" s="39"/>
      <c r="T50" s="39"/>
      <c r="U50" s="40">
        <f t="shared" si="0"/>
        <v>0</v>
      </c>
      <c r="V50" s="39"/>
      <c r="W50" s="39"/>
      <c r="X50" s="41"/>
    </row>
    <row r="51" spans="1:24" s="42" customFormat="1" ht="40" hidden="1" customHeight="1" thickTop="1" thickBot="1" x14ac:dyDescent="0.4">
      <c r="A51" s="39" t="s">
        <v>53</v>
      </c>
      <c r="B51" s="40">
        <v>48</v>
      </c>
      <c r="C51" s="39" t="s">
        <v>127</v>
      </c>
      <c r="D51" s="39" t="s">
        <v>133</v>
      </c>
      <c r="E51" s="39" t="s">
        <v>137</v>
      </c>
      <c r="F51" s="39" t="s">
        <v>138</v>
      </c>
      <c r="G51" s="39" t="s">
        <v>139</v>
      </c>
      <c r="H51" s="39"/>
      <c r="I51" s="39"/>
      <c r="J51" s="39"/>
      <c r="K51" s="39"/>
      <c r="L51" s="39"/>
      <c r="M51" s="39"/>
      <c r="N51" s="39"/>
      <c r="O51" s="40"/>
      <c r="P51" s="39"/>
      <c r="Q51" s="39"/>
      <c r="R51" s="39"/>
      <c r="S51" s="39"/>
      <c r="T51" s="39"/>
      <c r="U51" s="40">
        <f t="shared" si="0"/>
        <v>0</v>
      </c>
      <c r="V51" s="39"/>
      <c r="W51" s="39"/>
      <c r="X51" s="41"/>
    </row>
    <row r="52" spans="1:24" s="42" customFormat="1" ht="40" hidden="1" customHeight="1" thickTop="1" thickBot="1" x14ac:dyDescent="0.4">
      <c r="A52" s="39" t="s">
        <v>54</v>
      </c>
      <c r="B52" s="40">
        <v>49</v>
      </c>
      <c r="C52" s="39" t="s">
        <v>127</v>
      </c>
      <c r="D52" s="39" t="s">
        <v>133</v>
      </c>
      <c r="E52" s="39" t="s">
        <v>137</v>
      </c>
      <c r="F52" s="39" t="s">
        <v>138</v>
      </c>
      <c r="G52" s="39" t="s">
        <v>139</v>
      </c>
      <c r="H52" s="39"/>
      <c r="I52" s="39"/>
      <c r="J52" s="39"/>
      <c r="K52" s="39"/>
      <c r="L52" s="39"/>
      <c r="M52" s="39"/>
      <c r="N52" s="39"/>
      <c r="O52" s="40"/>
      <c r="P52" s="39"/>
      <c r="Q52" s="39"/>
      <c r="R52" s="39"/>
      <c r="S52" s="39"/>
      <c r="T52" s="39"/>
      <c r="U52" s="40">
        <f t="shared" si="0"/>
        <v>0</v>
      </c>
      <c r="V52" s="39"/>
      <c r="W52" s="39"/>
      <c r="X52" s="41"/>
    </row>
    <row r="53" spans="1:24" s="42" customFormat="1" ht="40" hidden="1" customHeight="1" thickTop="1" thickBot="1" x14ac:dyDescent="0.4">
      <c r="A53" s="39" t="s">
        <v>231</v>
      </c>
      <c r="B53" s="40">
        <v>50</v>
      </c>
      <c r="C53" s="39" t="s">
        <v>127</v>
      </c>
      <c r="D53" s="39" t="s">
        <v>133</v>
      </c>
      <c r="E53" s="39" t="s">
        <v>137</v>
      </c>
      <c r="F53" s="39" t="s">
        <v>138</v>
      </c>
      <c r="G53" s="39" t="s">
        <v>139</v>
      </c>
      <c r="H53" s="39"/>
      <c r="I53" s="39"/>
      <c r="J53" s="39"/>
      <c r="K53" s="39"/>
      <c r="L53" s="39"/>
      <c r="M53" s="39"/>
      <c r="N53" s="39"/>
      <c r="O53" s="40"/>
      <c r="P53" s="39"/>
      <c r="Q53" s="39"/>
      <c r="R53" s="39"/>
      <c r="S53" s="39"/>
      <c r="T53" s="39"/>
      <c r="U53" s="40">
        <f t="shared" si="0"/>
        <v>0</v>
      </c>
      <c r="V53" s="39"/>
      <c r="W53" s="39"/>
      <c r="X53" s="41"/>
    </row>
    <row r="54" spans="1:24" s="42" customFormat="1" ht="40" hidden="1" customHeight="1" thickTop="1" thickBot="1" x14ac:dyDescent="0.4">
      <c r="A54" s="39" t="s">
        <v>232</v>
      </c>
      <c r="B54" s="40">
        <v>51</v>
      </c>
      <c r="C54" s="39" t="s">
        <v>127</v>
      </c>
      <c r="D54" s="39" t="s">
        <v>133</v>
      </c>
      <c r="E54" s="39" t="s">
        <v>137</v>
      </c>
      <c r="F54" s="39" t="s">
        <v>138</v>
      </c>
      <c r="G54" s="39" t="s">
        <v>139</v>
      </c>
      <c r="H54" s="39"/>
      <c r="I54" s="39"/>
      <c r="J54" s="39"/>
      <c r="K54" s="39"/>
      <c r="L54" s="39"/>
      <c r="M54" s="39"/>
      <c r="N54" s="39"/>
      <c r="O54" s="40"/>
      <c r="P54" s="39"/>
      <c r="Q54" s="39"/>
      <c r="R54" s="39"/>
      <c r="S54" s="39"/>
      <c r="T54" s="39"/>
      <c r="U54" s="40">
        <f t="shared" si="0"/>
        <v>0</v>
      </c>
      <c r="V54" s="39"/>
      <c r="W54" s="39"/>
      <c r="X54" s="41"/>
    </row>
    <row r="55" spans="1:24" s="42" customFormat="1" ht="15" thickTop="1" x14ac:dyDescent="0.35">
      <c r="O55" s="45"/>
      <c r="U55" s="45"/>
    </row>
    <row r="56" spans="1:24" s="42" customFormat="1" x14ac:dyDescent="0.35">
      <c r="O56" s="45"/>
      <c r="U56" s="45"/>
    </row>
    <row r="57" spans="1:24" s="42" customFormat="1" x14ac:dyDescent="0.35">
      <c r="O57" s="45"/>
      <c r="U57" s="45"/>
    </row>
    <row r="58" spans="1:24" s="42" customFormat="1" x14ac:dyDescent="0.35">
      <c r="O58" s="45"/>
      <c r="U58" s="45"/>
    </row>
    <row r="59" spans="1:24" s="42" customFormat="1" x14ac:dyDescent="0.35">
      <c r="O59" s="45"/>
      <c r="U59" s="45"/>
    </row>
    <row r="60" spans="1:24" s="42" customFormat="1" x14ac:dyDescent="0.35">
      <c r="O60" s="45"/>
      <c r="U60" s="45"/>
    </row>
    <row r="61" spans="1:24" s="42" customFormat="1" x14ac:dyDescent="0.35">
      <c r="O61" s="45"/>
      <c r="U61" s="45"/>
    </row>
    <row r="62" spans="1:24" s="42" customFormat="1" x14ac:dyDescent="0.35">
      <c r="O62" s="45"/>
      <c r="U62" s="45"/>
    </row>
    <row r="63" spans="1:24" s="42" customFormat="1" x14ac:dyDescent="0.35">
      <c r="O63" s="45"/>
      <c r="U63" s="45"/>
    </row>
  </sheetData>
  <mergeCells count="7">
    <mergeCell ref="W2:X2"/>
    <mergeCell ref="A1:X1"/>
    <mergeCell ref="A2:A3"/>
    <mergeCell ref="B2:B3"/>
    <mergeCell ref="D2:G2"/>
    <mergeCell ref="H2:I2"/>
    <mergeCell ref="J2:V2"/>
  </mergeCells>
  <phoneticPr fontId="4" type="noConversion"/>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132F6DFE-B76F-4922-ADDC-D699C4883F90}">
          <x14:formula1>
            <xm:f>Lista!$H$2:$H$3</xm:f>
          </x14:formula1>
          <xm:sqref>K54</xm:sqref>
        </x14:dataValidation>
        <x14:dataValidation type="list" allowBlank="1" showInputMessage="1" showErrorMessage="1" xr:uid="{7AD7D1EE-C122-4969-B90C-C55633BB612B}">
          <x14:formula1>
            <xm:f>Lista!$F$2:$F$18</xm:f>
          </x14:formula1>
          <xm:sqref>C4:C54</xm:sqref>
        </x14:dataValidation>
        <x14:dataValidation type="list" allowBlank="1" showInputMessage="1" showErrorMessage="1" xr:uid="{0A41C6CC-AB2C-49E9-9BEF-4F30D3494707}">
          <x14:formula1>
            <xm:f>Lista!$A$2:$A$3</xm:f>
          </x14:formula1>
          <xm:sqref>D4:D54</xm:sqref>
        </x14:dataValidation>
        <x14:dataValidation type="list" allowBlank="1" showInputMessage="1" showErrorMessage="1" xr:uid="{675D0DE8-AB20-4733-8B7B-CEF6586A71C5}">
          <x14:formula1>
            <xm:f>Lista!$B$2:$B$3</xm:f>
          </x14:formula1>
          <xm:sqref>E4:E54</xm:sqref>
        </x14:dataValidation>
        <x14:dataValidation type="list" allowBlank="1" showInputMessage="1" showErrorMessage="1" xr:uid="{489FF632-A75E-4F92-B91B-C468C160730E}">
          <x14:formula1>
            <xm:f>Lista!$C$2:$C$3</xm:f>
          </x14:formula1>
          <xm:sqref>F4:F54</xm:sqref>
        </x14:dataValidation>
        <x14:dataValidation type="list" allowBlank="1" showInputMessage="1" showErrorMessage="1" xr:uid="{09C56701-F1D9-4447-8799-11C801933D2D}">
          <x14:formula1>
            <xm:f>Lista!$D$2:$D$3</xm:f>
          </x14:formula1>
          <xm:sqref>G4:G54</xm:sqref>
        </x14:dataValidation>
        <x14:dataValidation type="list" allowBlank="1" showInputMessage="1" showErrorMessage="1" xr:uid="{8DE385F9-8622-44F0-A614-2151EFD4EF02}">
          <x14:formula1>
            <xm:f>Lista!$G$2:$G$13</xm:f>
          </x14:formula1>
          <xm:sqref>J4:J13 J18:J54</xm:sqref>
        </x14:dataValidation>
        <x14:dataValidation type="list" allowBlank="1" showInputMessage="1" showErrorMessage="1" xr:uid="{C689685C-36F1-441D-B1C3-9752CFE305B1}">
          <x14:formula1>
            <xm:f>Lista!$J$2:$J$8</xm:f>
          </x14:formula1>
          <xm:sqref>L4:L13 L18:L54</xm:sqref>
        </x14:dataValidation>
        <x14:dataValidation type="list" allowBlank="1" showInputMessage="1" showErrorMessage="1" xr:uid="{63EB8579-CD2A-4783-B105-A043C5C755F8}">
          <x14:formula1>
            <xm:f>Lista!$K$2:$K$20</xm:f>
          </x14:formula1>
          <xm:sqref>M4:M13 M18:M54</xm:sqref>
        </x14:dataValidation>
        <x14:dataValidation type="list" allowBlank="1" showInputMessage="1" showErrorMessage="1" xr:uid="{8EE3A1CE-0999-47F6-843F-53334C3C69C3}">
          <x14:formula1>
            <xm:f>Lista!$I$2:$I$14</xm:f>
          </x14:formula1>
          <xm:sqref>V4:V13 V18:V54</xm:sqref>
        </x14:dataValidation>
        <x14:dataValidation type="list" allowBlank="1" showInputMessage="1" showErrorMessage="1" xr:uid="{24ADCA08-1569-40AB-82E0-7308A90C16DB}">
          <x14:formula1>
            <xm:f>Lista!$M$2:$M$6</xm:f>
          </x14:formula1>
          <xm:sqref>W4:W54</xm:sqref>
        </x14:dataValidation>
        <x14:dataValidation type="list" allowBlank="1" showInputMessage="1" showErrorMessage="1" xr:uid="{949D176C-B7AD-418A-9FB1-A72D97851BFB}">
          <x14:formula1>
            <xm:f>Lista!$L$2:$L$3</xm:f>
          </x14:formula1>
          <xm:sqref>P4:P13 P18:P36 P39:P54</xm:sqref>
        </x14:dataValidation>
        <x14:dataValidation type="list" allowBlank="1" showInputMessage="1" showErrorMessage="1" xr:uid="{EA6701EF-7D1C-4CCD-88A1-97F346AF4EAA}">
          <x14:formula1>
            <xm:f>Lista!$H$2:$H$5</xm:f>
          </x14:formula1>
          <xm:sqref>K4:K13 K18:K53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CEB7-0EE3-4E9A-8B8B-2DB1AF3BCC63}">
  <dimension ref="A1:D30"/>
  <sheetViews>
    <sheetView topLeftCell="A17" workbookViewId="0">
      <selection activeCell="C18" sqref="C18"/>
    </sheetView>
  </sheetViews>
  <sheetFormatPr baseColWidth="10" defaultRowHeight="14.5" x14ac:dyDescent="0.35"/>
  <cols>
    <col min="1" max="1" width="15.7265625" style="21" customWidth="1"/>
    <col min="2" max="2" width="35.26953125" style="21" customWidth="1"/>
    <col min="3" max="3" width="101.453125" style="22" customWidth="1"/>
    <col min="4" max="4" width="30.1796875" style="22" customWidth="1"/>
  </cols>
  <sheetData>
    <row r="1" spans="1:4" ht="65" customHeight="1" x14ac:dyDescent="0.35">
      <c r="A1" s="18"/>
      <c r="B1" s="18"/>
      <c r="C1" s="29" t="s">
        <v>199</v>
      </c>
      <c r="D1" s="29"/>
    </row>
    <row r="2" spans="1:4" ht="25" customHeight="1" thickBot="1" x14ac:dyDescent="0.4">
      <c r="A2" s="16" t="s">
        <v>168</v>
      </c>
      <c r="B2" s="16" t="s">
        <v>165</v>
      </c>
      <c r="C2" s="19" t="s">
        <v>194</v>
      </c>
      <c r="D2" s="19" t="s">
        <v>197</v>
      </c>
    </row>
    <row r="3" spans="1:4" ht="35.5" customHeight="1" thickBot="1" x14ac:dyDescent="0.4">
      <c r="A3" s="15" t="s">
        <v>159</v>
      </c>
      <c r="B3" s="15" t="s">
        <v>166</v>
      </c>
      <c r="C3" s="20" t="s">
        <v>196</v>
      </c>
      <c r="D3" s="22" t="s">
        <v>200</v>
      </c>
    </row>
    <row r="4" spans="1:4" ht="30.5" customHeight="1" thickBot="1" x14ac:dyDescent="0.4">
      <c r="A4" s="15" t="s">
        <v>169</v>
      </c>
      <c r="B4" s="15" t="s">
        <v>167</v>
      </c>
      <c r="C4" s="20" t="s">
        <v>196</v>
      </c>
      <c r="D4" s="22" t="s">
        <v>200</v>
      </c>
    </row>
    <row r="5" spans="1:4" ht="73.5" customHeight="1" thickBot="1" x14ac:dyDescent="0.4">
      <c r="A5" s="15" t="s">
        <v>170</v>
      </c>
      <c r="B5" s="15" t="s">
        <v>55</v>
      </c>
      <c r="C5" s="22" t="s">
        <v>201</v>
      </c>
      <c r="D5" s="22" t="s">
        <v>198</v>
      </c>
    </row>
    <row r="6" spans="1:4" ht="93" customHeight="1" thickBot="1" x14ac:dyDescent="0.4">
      <c r="A6" s="15" t="s">
        <v>171</v>
      </c>
      <c r="B6" s="15" t="s">
        <v>129</v>
      </c>
      <c r="C6" s="22" t="s">
        <v>203</v>
      </c>
      <c r="D6" s="22" t="s">
        <v>198</v>
      </c>
    </row>
    <row r="7" spans="1:4" ht="91.5" customHeight="1" thickBot="1" x14ac:dyDescent="0.4">
      <c r="A7" s="15" t="s">
        <v>172</v>
      </c>
      <c r="B7" s="15" t="s">
        <v>130</v>
      </c>
      <c r="C7" s="22" t="s">
        <v>203</v>
      </c>
      <c r="D7" s="22" t="s">
        <v>205</v>
      </c>
    </row>
    <row r="8" spans="1:4" ht="79" customHeight="1" thickBot="1" x14ac:dyDescent="0.4">
      <c r="A8" s="15" t="s">
        <v>173</v>
      </c>
      <c r="B8" s="15" t="s">
        <v>131</v>
      </c>
      <c r="C8" s="22" t="s">
        <v>203</v>
      </c>
      <c r="D8" s="22" t="s">
        <v>205</v>
      </c>
    </row>
    <row r="9" spans="1:4" ht="103" customHeight="1" thickBot="1" x14ac:dyDescent="0.4">
      <c r="A9" s="15" t="s">
        <v>174</v>
      </c>
      <c r="B9" s="15" t="s">
        <v>132</v>
      </c>
      <c r="C9" s="22" t="s">
        <v>203</v>
      </c>
      <c r="D9" s="22" t="s">
        <v>205</v>
      </c>
    </row>
    <row r="10" spans="1:4" ht="43.5" customHeight="1" thickBot="1" x14ac:dyDescent="0.4">
      <c r="A10" s="15" t="s">
        <v>175</v>
      </c>
      <c r="B10" s="15" t="s">
        <v>143</v>
      </c>
      <c r="C10" s="22" t="s">
        <v>204</v>
      </c>
      <c r="D10" s="22" t="s">
        <v>202</v>
      </c>
    </row>
    <row r="11" spans="1:4" ht="51" customHeight="1" thickBot="1" x14ac:dyDescent="0.4">
      <c r="A11" s="15" t="s">
        <v>176</v>
      </c>
      <c r="B11" s="15" t="s">
        <v>144</v>
      </c>
      <c r="C11" s="22" t="s">
        <v>204</v>
      </c>
      <c r="D11" s="22" t="s">
        <v>202</v>
      </c>
    </row>
    <row r="12" spans="1:4" ht="88" customHeight="1" thickBot="1" x14ac:dyDescent="0.4">
      <c r="A12" s="15" t="s">
        <v>177</v>
      </c>
      <c r="B12" s="15" t="s">
        <v>146</v>
      </c>
      <c r="C12" s="22" t="s">
        <v>208</v>
      </c>
      <c r="D12" s="22" t="s">
        <v>207</v>
      </c>
    </row>
    <row r="13" spans="1:4" ht="48" customHeight="1" thickBot="1" x14ac:dyDescent="0.4">
      <c r="A13" s="15" t="s">
        <v>178</v>
      </c>
      <c r="B13" s="15" t="s">
        <v>1</v>
      </c>
      <c r="C13" s="3" t="s">
        <v>213</v>
      </c>
      <c r="D13" s="22" t="s">
        <v>200</v>
      </c>
    </row>
    <row r="14" spans="1:4" ht="100.5" customHeight="1" thickBot="1" x14ac:dyDescent="0.4">
      <c r="A14" s="15" t="s">
        <v>179</v>
      </c>
      <c r="B14" s="15" t="s">
        <v>2</v>
      </c>
      <c r="C14" s="22" t="s">
        <v>217</v>
      </c>
      <c r="D14" s="22" t="s">
        <v>214</v>
      </c>
    </row>
    <row r="15" spans="1:4" ht="70" customHeight="1" thickBot="1" x14ac:dyDescent="0.4">
      <c r="A15" s="15" t="s">
        <v>180</v>
      </c>
      <c r="B15" s="15" t="s">
        <v>4</v>
      </c>
      <c r="C15" s="3" t="s">
        <v>218</v>
      </c>
      <c r="D15" s="22" t="s">
        <v>214</v>
      </c>
    </row>
    <row r="16" spans="1:4" ht="67" customHeight="1" thickBot="1" x14ac:dyDescent="0.4">
      <c r="A16" s="15" t="s">
        <v>181</v>
      </c>
      <c r="B16" s="15" t="s">
        <v>56</v>
      </c>
      <c r="C16" s="22" t="s">
        <v>227</v>
      </c>
      <c r="D16" s="22" t="s">
        <v>216</v>
      </c>
    </row>
    <row r="17" spans="1:4" ht="98" customHeight="1" thickBot="1" x14ac:dyDescent="0.4">
      <c r="A17" s="23" t="s">
        <v>182</v>
      </c>
      <c r="B17" s="15" t="s">
        <v>151</v>
      </c>
      <c r="C17" s="22" t="s">
        <v>219</v>
      </c>
      <c r="D17" s="22" t="s">
        <v>221</v>
      </c>
    </row>
    <row r="18" spans="1:4" ht="106.5" customHeight="1" thickBot="1" x14ac:dyDescent="0.4">
      <c r="A18" s="15" t="s">
        <v>183</v>
      </c>
      <c r="B18" s="15" t="s">
        <v>220</v>
      </c>
      <c r="C18" s="22" t="s">
        <v>223</v>
      </c>
      <c r="D18" s="22" t="s">
        <v>221</v>
      </c>
    </row>
    <row r="19" spans="1:4" ht="31.5" thickBot="1" x14ac:dyDescent="0.4">
      <c r="A19" s="15" t="s">
        <v>184</v>
      </c>
      <c r="B19" s="15" t="s">
        <v>152</v>
      </c>
      <c r="C19" s="22" t="s">
        <v>222</v>
      </c>
      <c r="D19" s="22" t="s">
        <v>216</v>
      </c>
    </row>
    <row r="20" spans="1:4" ht="31.5" thickBot="1" x14ac:dyDescent="0.4">
      <c r="A20" s="15" t="s">
        <v>185</v>
      </c>
      <c r="B20" s="15" t="s">
        <v>153</v>
      </c>
      <c r="C20" s="22" t="s">
        <v>222</v>
      </c>
      <c r="D20" s="22" t="s">
        <v>216</v>
      </c>
    </row>
    <row r="21" spans="1:4" ht="31.5" thickBot="1" x14ac:dyDescent="0.4">
      <c r="A21" s="15" t="s">
        <v>186</v>
      </c>
      <c r="B21" s="15" t="s">
        <v>154</v>
      </c>
      <c r="C21" s="22" t="s">
        <v>222</v>
      </c>
      <c r="D21" s="22" t="s">
        <v>216</v>
      </c>
    </row>
    <row r="22" spans="1:4" ht="31.5" thickBot="1" x14ac:dyDescent="0.4">
      <c r="A22" s="15" t="s">
        <v>187</v>
      </c>
      <c r="B22" s="15" t="s">
        <v>155</v>
      </c>
      <c r="C22" s="22" t="s">
        <v>222</v>
      </c>
      <c r="D22" s="22" t="s">
        <v>216</v>
      </c>
    </row>
    <row r="23" spans="1:4" ht="31.5" thickBot="1" x14ac:dyDescent="0.4">
      <c r="A23" s="15" t="s">
        <v>188</v>
      </c>
      <c r="B23" s="15" t="s">
        <v>156</v>
      </c>
      <c r="C23" s="22" t="s">
        <v>224</v>
      </c>
      <c r="D23" s="22" t="s">
        <v>216</v>
      </c>
    </row>
    <row r="24" spans="1:4" ht="29.5" thickBot="1" x14ac:dyDescent="0.4">
      <c r="A24" s="15" t="s">
        <v>189</v>
      </c>
      <c r="B24" s="17" t="s">
        <v>158</v>
      </c>
      <c r="C24" s="22" t="s">
        <v>215</v>
      </c>
      <c r="D24" s="22" t="s">
        <v>216</v>
      </c>
    </row>
    <row r="25" spans="1:4" ht="29.5" thickBot="1" x14ac:dyDescent="0.4">
      <c r="A25" s="17" t="s">
        <v>190</v>
      </c>
      <c r="B25" s="15" t="s">
        <v>162</v>
      </c>
      <c r="C25" s="22" t="s">
        <v>225</v>
      </c>
      <c r="D25" s="22" t="s">
        <v>216</v>
      </c>
    </row>
    <row r="26" spans="1:4" ht="15.5" x14ac:dyDescent="0.35">
      <c r="A26" s="17" t="s">
        <v>191</v>
      </c>
      <c r="B26" s="17" t="s">
        <v>163</v>
      </c>
      <c r="C26" s="22" t="s">
        <v>226</v>
      </c>
      <c r="D26" s="22" t="s">
        <v>216</v>
      </c>
    </row>
    <row r="27" spans="1:4" ht="15.5" hidden="1" x14ac:dyDescent="0.35">
      <c r="A27" s="15" t="s">
        <v>192</v>
      </c>
      <c r="B27" s="17"/>
    </row>
    <row r="28" spans="1:4" ht="15.5" hidden="1" x14ac:dyDescent="0.35">
      <c r="A28" s="17" t="s">
        <v>193</v>
      </c>
      <c r="B28" s="17"/>
    </row>
    <row r="29" spans="1:4" ht="15.5" hidden="1" x14ac:dyDescent="0.35">
      <c r="B29" s="17"/>
    </row>
    <row r="30" spans="1:4" hidden="1" x14ac:dyDescent="0.35"/>
  </sheetData>
  <sheetProtection algorithmName="SHA-512" hashValue="e7d/4gUgA1QRhIA8lMRKWTJgFeRI88iZ2CzA96afx7VQxiwwHemV4rr9MzB+sEpCukEObtdW+zuHHBBh2h2Ilw==" saltValue="zqfu+egP0pstpxJL6+LpAA==" spinCount="100000" sheet="1" formatCells="0" formatColumns="0" formatRows="0" insertColumns="0" insertRows="0" insertHyperlinks="0" deleteColumns="0" deleteRows="0" sort="0" autoFilter="0" pivotTables="0"/>
  <mergeCells count="1">
    <mergeCell ref="C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vt:lpstr>
      <vt:lpstr>Preliminar</vt:lpstr>
      <vt:lpstr>Guia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Ginley Roncancio Ladino</dc:creator>
  <cp:lastModifiedBy>Brenda Ginley Roncancio Ladino</cp:lastModifiedBy>
  <dcterms:created xsi:type="dcterms:W3CDTF">2024-01-09T15:40:31Z</dcterms:created>
  <dcterms:modified xsi:type="dcterms:W3CDTF">2024-01-26T21:03:48Z</dcterms:modified>
</cp:coreProperties>
</file>